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<sst xmlns="http://schemas.openxmlformats.org/spreadsheetml/2006/main" count="699" uniqueCount="120">
  <si>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</si>
  <si>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</si>
  <si>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</si>
  <si>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</si>
  <si>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</si>
  <si>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</si>
  <si>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</si>
  <si>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</si>
  <si>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</si>
  <si>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</si>
  <si>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</si>
  <si>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</si>
  <si>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</si>
  <si>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</si>
  <si>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</si>
  <si>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</si>
  <si>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</si>
  <si>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</si>
  <si>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</si>
  <si>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</si>
  <si>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</si>
  <si>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</si>
  <si>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</si>
  <si>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</si>
  <si>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</si>
  <si>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</si>
  <si>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</si>
  <si>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</si>
  <si>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</si>
  <si>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</si>
  <si>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</si>
  <si>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</si>
  <si>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</si>
  <si>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</si>
  <si>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</si>
  <si>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</si>
  <si>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</si>
  <si>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</si>
  <si>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</si>
  <si>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</si>
  <si>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</si>
  <si>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</si>
  <si>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</si>
  <si>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</si>
  <si>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</si>
  <si>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</si>
  <si>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</si>
  <si>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</si>
  <si>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</si>
  <si>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</si>
  <si>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</si>
  <si>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</si>
  <si>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</si>
  <si>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</si>
  <si>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</si>
  <si>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</si>
  <si>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</si>
  <si>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</si>
  <si>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</si>
  <si>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</si>
  <si>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</si>
  <si>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</si>
  <si>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</si>
  <si>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</si>
  <si>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</si>
  <si>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</si>
  <si>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</si>
  <si>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</si>
  <si>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</si>
  <si>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</si>
  <si>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</si>
  <si>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</si>
  <si>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</si>
  <si>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</si>
  <si>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</si>
  <si>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</si>
  <si>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</si>
  <si>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PLUG IN FUEL CELL OTHER HYBRID</t>
  </si>
  <si>
    <t>Registered vehicles as at 30 June 2024</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</si>
  <si>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</si>
  <si>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June 2024</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</si>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</sst>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39"/>
      <name val="Calibri"/>
      <family val="2"/>
    </font>
    <font>
      <u val="single"/>
      <sz val="11"/>
      <color indexed="39"/>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4">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3"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xf numFmtId="0" fontId="10" fillId="0" borderId="3"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2" t="s">
        <v>78</v>
      </c>
      <c r="B2" s="32"/>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3" t="s">
        <v>79</v>
      </c>
      <c r="C27" s="33"/>
      <c r="D27" s="3"/>
    </row>
    <row r="28" spans="2:4" ht="15">
      <c r="B28" s="33"/>
      <c r="C28" s="33"/>
      <c r="D28" s="3"/>
    </row>
    <row r="29" spans="2:4" ht="15">
      <c r="B29" s="33"/>
      <c r="C29" s="33"/>
      <c r="D29" s="3"/>
    </row>
    <row r="30" spans="2:4" ht="8.25" customHeight="1">
      <c r="B30" s="33"/>
      <c r="C30" s="33"/>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1" t="s">
        <v>65</v>
      </c>
    </row>
    <row r="40" spans="2:3" ht="15.75" customHeight="1">
      <c r="B40" s="26" t="s">
        <v>53</v>
      </c>
      <c r="C40" s="31"/>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3525</v>
      </c>
      <c r="E7" s="38">
        <v>2611</v>
      </c>
      <c r="F7" s="38">
        <v>2604</v>
      </c>
      <c r="G7" s="38">
        <v>3606</v>
      </c>
      <c r="H7" s="38">
        <v>9900</v>
      </c>
      <c r="I7" s="38">
        <v>15557</v>
      </c>
      <c r="J7" s="38">
        <v>8771</v>
      </c>
    </row>
    <row r="8" spans="1:10" ht="14.25">
      <c r="A8" s="29"/>
      <c r="B8" s="39" t="s">
        <v>102</v>
      </c>
      <c r="C8" s="39" t="s">
        <v>103</v>
      </c>
      <c r="D8" s="38">
        <v>812</v>
      </c>
      <c r="E8" s="38">
        <v>53</v>
      </c>
      <c r="F8" s="38">
        <v>23</v>
      </c>
      <c r="G8" s="38">
        <v>35</v>
      </c>
      <c r="H8" s="38">
        <v>52</v>
      </c>
      <c r="I8" s="38">
        <v>88</v>
      </c>
      <c r="J8" s="38">
        <v>65</v>
      </c>
    </row>
    <row r="9" spans="1:10" ht="14.25">
      <c r="A9" s="29"/>
      <c r="B9" s="39" t="s">
        <v>102</v>
      </c>
      <c r="C9" s="39" t="s">
        <v>104</v>
      </c>
      <c r="D9" s="38">
        <v>964</v>
      </c>
      <c r="E9" s="38">
        <v>1521</v>
      </c>
      <c r="F9" s="38">
        <v>1567</v>
      </c>
      <c r="G9" s="38">
        <v>2314</v>
      </c>
      <c r="H9" s="38">
        <v>6950</v>
      </c>
      <c r="I9" s="38">
        <v>11659</v>
      </c>
      <c r="J9" s="38">
        <v>6928</v>
      </c>
    </row>
    <row r="10" spans="1:10" ht="14.25">
      <c r="A10" s="29"/>
      <c r="B10" s="39" t="s">
        <v>102</v>
      </c>
      <c r="C10" s="39" t="s">
        <v>105</v>
      </c>
      <c r="D10" s="38">
        <v>0</v>
      </c>
      <c r="E10" s="38">
        <v>0</v>
      </c>
      <c r="F10" s="38">
        <v>0</v>
      </c>
      <c r="G10" s="38">
        <v>1</v>
      </c>
      <c r="H10" s="38">
        <v>1</v>
      </c>
      <c r="I10" s="38">
        <v>3</v>
      </c>
      <c r="J10" s="38">
        <v>1</v>
      </c>
    </row>
    <row r="11" spans="1:10" ht="22.5">
      <c r="A11" s="29"/>
      <c r="B11" s="39" t="s">
        <v>102</v>
      </c>
      <c r="C11" s="39" t="s">
        <v>106</v>
      </c>
      <c r="D11" s="38">
        <v>0</v>
      </c>
      <c r="E11" s="38">
        <v>0</v>
      </c>
      <c r="F11" s="38">
        <v>0</v>
      </c>
      <c r="G11" s="38">
        <v>0</v>
      </c>
      <c r="H11" s="38">
        <v>0</v>
      </c>
      <c r="I11" s="38">
        <v>0</v>
      </c>
      <c r="J11" s="38">
        <v>3</v>
      </c>
    </row>
    <row r="12" spans="1:10" ht="14.25">
      <c r="A12" s="29"/>
      <c r="B12" s="39" t="s">
        <v>102</v>
      </c>
      <c r="C12" s="39" t="s">
        <v>107</v>
      </c>
      <c r="D12" s="38">
        <v>0</v>
      </c>
      <c r="E12" s="38">
        <v>1</v>
      </c>
      <c r="F12" s="38">
        <v>0</v>
      </c>
      <c r="G12" s="38">
        <v>0</v>
      </c>
      <c r="H12" s="38">
        <v>0</v>
      </c>
      <c r="I12" s="38">
        <v>3</v>
      </c>
      <c r="J12" s="38">
        <v>8</v>
      </c>
    </row>
    <row r="13" spans="1:10" ht="33.75">
      <c r="A13" s="29"/>
      <c r="B13" s="39" t="s">
        <v>102</v>
      </c>
      <c r="C13" s="39" t="s">
        <v>109</v>
      </c>
      <c r="D13" s="38">
        <v>0</v>
      </c>
      <c r="E13" s="38">
        <v>0</v>
      </c>
      <c r="F13" s="38">
        <v>0</v>
      </c>
      <c r="G13" s="38">
        <v>0</v>
      </c>
      <c r="H13" s="38">
        <v>0</v>
      </c>
      <c r="I13" s="38">
        <v>3</v>
      </c>
      <c r="J13" s="38">
        <v>0</v>
      </c>
    </row>
    <row r="14" spans="1:10" ht="22.5">
      <c r="A14" s="29"/>
      <c r="B14" s="39" t="s">
        <v>102</v>
      </c>
      <c r="C14" s="39" t="s">
        <v>110</v>
      </c>
      <c r="D14" s="38">
        <v>0</v>
      </c>
      <c r="E14" s="38">
        <v>0</v>
      </c>
      <c r="F14" s="38">
        <v>0</v>
      </c>
      <c r="G14" s="38">
        <v>0</v>
      </c>
      <c r="H14" s="38">
        <v>0</v>
      </c>
      <c r="I14" s="38">
        <v>0</v>
      </c>
      <c r="J14" s="38">
        <v>1</v>
      </c>
    </row>
    <row r="15" spans="1:10" ht="22.5">
      <c r="A15" s="29"/>
      <c r="B15" s="39" t="s">
        <v>102</v>
      </c>
      <c r="C15" s="39" t="s">
        <v>111</v>
      </c>
      <c r="D15" s="38">
        <v>0</v>
      </c>
      <c r="E15" s="38">
        <v>0</v>
      </c>
      <c r="F15" s="38">
        <v>0</v>
      </c>
      <c r="G15" s="38">
        <v>0</v>
      </c>
      <c r="H15" s="38">
        <v>0</v>
      </c>
      <c r="I15" s="38">
        <v>1</v>
      </c>
      <c r="J15" s="38">
        <v>0</v>
      </c>
    </row>
    <row r="16" spans="1:10" ht="22.5">
      <c r="A16" s="29"/>
      <c r="B16" s="39" t="s">
        <v>102</v>
      </c>
      <c r="C16" s="39" t="s">
        <v>76</v>
      </c>
      <c r="D16" s="38">
        <v>0</v>
      </c>
      <c r="E16" s="38">
        <v>0</v>
      </c>
      <c r="F16" s="38">
        <v>1</v>
      </c>
      <c r="G16" s="38">
        <v>0</v>
      </c>
      <c r="H16" s="38">
        <v>0</v>
      </c>
      <c r="I16" s="38">
        <v>0</v>
      </c>
      <c r="J16" s="38">
        <v>0</v>
      </c>
    </row>
    <row r="17" spans="1:10" ht="14.25">
      <c r="A17" s="29"/>
      <c r="B17" s="39" t="s">
        <v>102</v>
      </c>
      <c r="C17" s="39" t="s">
        <v>115</v>
      </c>
      <c r="D17" s="38">
        <v>1</v>
      </c>
      <c r="E17" s="38">
        <v>1</v>
      </c>
      <c r="F17" s="38">
        <v>0</v>
      </c>
      <c r="G17" s="38">
        <v>1</v>
      </c>
      <c r="H17" s="38">
        <v>3</v>
      </c>
      <c r="I17" s="38">
        <v>10</v>
      </c>
      <c r="J17" s="38">
        <v>9</v>
      </c>
    </row>
    <row r="18" spans="1:10" ht="14.25">
      <c r="A18" s="29"/>
      <c r="B18" s="39" t="s">
        <v>102</v>
      </c>
      <c r="C18" s="39" t="s">
        <v>116</v>
      </c>
      <c r="D18" s="38">
        <v>1</v>
      </c>
      <c r="E18" s="38">
        <v>0</v>
      </c>
      <c r="F18" s="38">
        <v>0</v>
      </c>
      <c r="G18" s="38">
        <v>4</v>
      </c>
      <c r="H18" s="38">
        <v>4</v>
      </c>
      <c r="I18" s="38">
        <v>4</v>
      </c>
      <c r="J18" s="38">
        <v>1</v>
      </c>
    </row>
    <row r="19" spans="1:10" ht="14.25">
      <c r="A19" s="29"/>
      <c r="B19" s="39" t="s">
        <v>102</v>
      </c>
      <c r="C19" s="39" t="s">
        <v>117</v>
      </c>
      <c r="D19" s="38">
        <v>32</v>
      </c>
      <c r="E19" s="38">
        <v>4</v>
      </c>
      <c r="F19" s="38">
        <v>5</v>
      </c>
      <c r="G19" s="38">
        <v>7</v>
      </c>
      <c r="H19" s="38">
        <v>7</v>
      </c>
      <c r="I19" s="38">
        <v>18</v>
      </c>
      <c r="J19" s="38">
        <v>2</v>
      </c>
    </row>
    <row r="20" spans="1:10" ht="14.25">
      <c r="A20" s="29"/>
      <c r="B20" s="39" t="s">
        <v>118</v>
      </c>
      <c r="C20" s="39" t="s">
        <v>103</v>
      </c>
      <c r="D20" s="38">
        <v>453</v>
      </c>
      <c r="E20" s="38">
        <v>16</v>
      </c>
      <c r="F20" s="38">
        <v>6</v>
      </c>
      <c r="G20" s="38">
        <v>14</v>
      </c>
      <c r="H20" s="38">
        <v>25</v>
      </c>
      <c r="I20" s="38">
        <v>11</v>
      </c>
      <c r="J20" s="38">
        <v>4</v>
      </c>
    </row>
    <row r="21" spans="1:10" ht="14.25">
      <c r="A21" s="29"/>
      <c r="B21" s="39" t="s">
        <v>118</v>
      </c>
      <c r="C21" s="39" t="s">
        <v>104</v>
      </c>
      <c r="D21" s="38">
        <v>453</v>
      </c>
      <c r="E21" s="38">
        <v>443</v>
      </c>
      <c r="F21" s="38">
        <v>422</v>
      </c>
      <c r="G21" s="38">
        <v>447</v>
      </c>
      <c r="H21" s="38">
        <v>660</v>
      </c>
      <c r="I21" s="38">
        <v>485</v>
      </c>
      <c r="J21" s="38">
        <v>97</v>
      </c>
    </row>
    <row r="22" spans="1:10" ht="22.5">
      <c r="A22" s="29"/>
      <c r="B22" s="39" t="s">
        <v>118</v>
      </c>
      <c r="C22" s="39" t="s">
        <v>106</v>
      </c>
      <c r="D22" s="38">
        <v>0</v>
      </c>
      <c r="E22" s="38">
        <v>0</v>
      </c>
      <c r="F22" s="38">
        <v>1</v>
      </c>
      <c r="G22" s="38">
        <v>0</v>
      </c>
      <c r="H22" s="38">
        <v>0</v>
      </c>
      <c r="I22" s="38">
        <v>0</v>
      </c>
      <c r="J22" s="38">
        <v>0</v>
      </c>
    </row>
    <row r="23" spans="1:10" ht="33.75">
      <c r="A23" s="29"/>
      <c r="B23" s="39" t="s">
        <v>118</v>
      </c>
      <c r="C23" s="39" t="s">
        <v>109</v>
      </c>
      <c r="D23" s="38">
        <v>0</v>
      </c>
      <c r="E23" s="38">
        <v>0</v>
      </c>
      <c r="F23" s="38">
        <v>0</v>
      </c>
      <c r="G23" s="38">
        <v>1</v>
      </c>
      <c r="H23" s="38">
        <v>0</v>
      </c>
      <c r="I23" s="38">
        <v>0</v>
      </c>
      <c r="J23" s="38">
        <v>0</v>
      </c>
    </row>
    <row r="24" spans="1:10" ht="14.25">
      <c r="A24" s="29"/>
      <c r="B24" s="39" t="s">
        <v>118</v>
      </c>
      <c r="C24" s="39" t="s">
        <v>115</v>
      </c>
      <c r="D24" s="38">
        <v>1</v>
      </c>
      <c r="E24" s="38">
        <v>0</v>
      </c>
      <c r="F24" s="38">
        <v>1</v>
      </c>
      <c r="G24" s="38">
        <v>0</v>
      </c>
      <c r="H24" s="38">
        <v>0</v>
      </c>
      <c r="I24" s="38">
        <v>1</v>
      </c>
      <c r="J24" s="38">
        <v>1</v>
      </c>
    </row>
    <row r="25" spans="1:10" ht="14.25">
      <c r="A25" s="29"/>
      <c r="B25" s="39" t="s">
        <v>118</v>
      </c>
      <c r="C25" s="39" t="s">
        <v>116</v>
      </c>
      <c r="D25" s="38">
        <v>0</v>
      </c>
      <c r="E25" s="38">
        <v>0</v>
      </c>
      <c r="F25" s="38">
        <v>0</v>
      </c>
      <c r="G25" s="38">
        <v>1</v>
      </c>
      <c r="H25" s="38">
        <v>2</v>
      </c>
      <c r="I25" s="38">
        <v>0</v>
      </c>
      <c r="J25" s="38">
        <v>0</v>
      </c>
    </row>
    <row r="26" spans="1:10" ht="14.25">
      <c r="A26" s="29"/>
      <c r="B26" s="39" t="s">
        <v>118</v>
      </c>
      <c r="C26" s="39" t="s">
        <v>117</v>
      </c>
      <c r="D26" s="38">
        <v>8</v>
      </c>
      <c r="E26" s="38">
        <v>0</v>
      </c>
      <c r="F26" s="38">
        <v>0</v>
      </c>
      <c r="G26" s="38">
        <v>0</v>
      </c>
      <c r="H26" s="38">
        <v>1</v>
      </c>
      <c r="I26" s="38">
        <v>2</v>
      </c>
      <c r="J26" s="38">
        <v>0</v>
      </c>
    </row>
    <row r="27" spans="1:10" ht="14.25">
      <c r="A27" s="29"/>
      <c r="B27" s="39" t="s">
        <v>119</v>
      </c>
      <c r="C27" s="39" t="s">
        <v>103</v>
      </c>
      <c r="D27" s="38">
        <v>380</v>
      </c>
      <c r="E27" s="38">
        <v>29</v>
      </c>
      <c r="F27" s="38">
        <v>9</v>
      </c>
      <c r="G27" s="38">
        <v>14</v>
      </c>
      <c r="H27" s="38">
        <v>22</v>
      </c>
      <c r="I27" s="38">
        <v>28</v>
      </c>
      <c r="J27" s="38">
        <v>8</v>
      </c>
    </row>
    <row r="28" spans="1:10" ht="14.25">
      <c r="A28" s="29"/>
      <c r="B28" s="39" t="s">
        <v>119</v>
      </c>
      <c r="C28" s="39" t="s">
        <v>104</v>
      </c>
      <c r="D28" s="38">
        <v>407</v>
      </c>
      <c r="E28" s="38">
        <v>540</v>
      </c>
      <c r="F28" s="38">
        <v>569</v>
      </c>
      <c r="G28" s="38">
        <v>764</v>
      </c>
      <c r="H28" s="38">
        <v>2168</v>
      </c>
      <c r="I28" s="38">
        <v>3228</v>
      </c>
      <c r="J28" s="38">
        <v>1638</v>
      </c>
    </row>
    <row r="29" spans="1:10" ht="14.25">
      <c r="A29" s="29"/>
      <c r="B29" s="39" t="s">
        <v>119</v>
      </c>
      <c r="C29" s="39" t="s">
        <v>105</v>
      </c>
      <c r="D29" s="38">
        <v>1</v>
      </c>
      <c r="E29" s="38">
        <v>0</v>
      </c>
      <c r="F29" s="38">
        <v>0</v>
      </c>
      <c r="G29" s="38">
        <v>0</v>
      </c>
      <c r="H29" s="38">
        <v>0</v>
      </c>
      <c r="I29" s="38">
        <v>0</v>
      </c>
      <c r="J29" s="38">
        <v>0</v>
      </c>
    </row>
    <row r="30" spans="1:10" ht="14.25">
      <c r="A30" s="29"/>
      <c r="B30" s="39" t="s">
        <v>119</v>
      </c>
      <c r="C30" s="39" t="s">
        <v>107</v>
      </c>
      <c r="D30" s="38">
        <v>0</v>
      </c>
      <c r="E30" s="38">
        <v>0</v>
      </c>
      <c r="F30" s="38">
        <v>0</v>
      </c>
      <c r="G30" s="38">
        <v>0</v>
      </c>
      <c r="H30" s="38">
        <v>0</v>
      </c>
      <c r="I30" s="38">
        <v>0</v>
      </c>
      <c r="J30" s="38">
        <v>2</v>
      </c>
    </row>
    <row r="31" spans="1:10" ht="33.75">
      <c r="A31" s="29"/>
      <c r="B31" s="39" t="s">
        <v>119</v>
      </c>
      <c r="C31" s="39" t="s">
        <v>109</v>
      </c>
      <c r="D31" s="38">
        <v>1</v>
      </c>
      <c r="E31" s="38">
        <v>0</v>
      </c>
      <c r="F31" s="38">
        <v>0</v>
      </c>
      <c r="G31" s="38">
        <v>0</v>
      </c>
      <c r="H31" s="38">
        <v>0</v>
      </c>
      <c r="I31" s="38">
        <v>0</v>
      </c>
      <c r="J31" s="38">
        <v>0</v>
      </c>
    </row>
    <row r="32" spans="1:10" ht="14.25">
      <c r="A32" s="29"/>
      <c r="B32" s="39" t="s">
        <v>119</v>
      </c>
      <c r="C32" s="39" t="s">
        <v>115</v>
      </c>
      <c r="D32" s="38">
        <v>0</v>
      </c>
      <c r="E32" s="38">
        <v>0</v>
      </c>
      <c r="F32" s="38">
        <v>0</v>
      </c>
      <c r="G32" s="38">
        <v>0</v>
      </c>
      <c r="H32" s="38">
        <v>1</v>
      </c>
      <c r="I32" s="38">
        <v>2</v>
      </c>
      <c r="J32" s="38">
        <v>2</v>
      </c>
    </row>
    <row r="33" spans="1:10" ht="14.25">
      <c r="A33" s="29"/>
      <c r="B33" s="39" t="s">
        <v>119</v>
      </c>
      <c r="C33" s="39" t="s">
        <v>116</v>
      </c>
      <c r="D33" s="38">
        <v>0</v>
      </c>
      <c r="E33" s="38">
        <v>0</v>
      </c>
      <c r="F33" s="38">
        <v>0</v>
      </c>
      <c r="G33" s="38">
        <v>2</v>
      </c>
      <c r="H33" s="38">
        <v>0</v>
      </c>
      <c r="I33" s="38">
        <v>0</v>
      </c>
      <c r="J33" s="38">
        <v>0</v>
      </c>
    </row>
    <row r="34" spans="1:10" ht="14.25">
      <c r="A34" s="29"/>
      <c r="B34" s="39" t="s">
        <v>119</v>
      </c>
      <c r="C34" s="39" t="s">
        <v>117</v>
      </c>
      <c r="D34" s="38">
        <v>11</v>
      </c>
      <c r="E34" s="38">
        <v>3</v>
      </c>
      <c r="F34" s="38">
        <v>0</v>
      </c>
      <c r="G34" s="38">
        <v>1</v>
      </c>
      <c r="H34" s="38">
        <v>4</v>
      </c>
      <c r="I34" s="38">
        <v>11</v>
      </c>
      <c r="J34" s="38">
        <v>1</v>
      </c>
    </row>
    <row r="35" spans="1:9" ht="14.25">
      <c r="A35" s="25"/>
      <c r="B35" s="25"/>
      <c r="C35" s="25"/>
      <c r="D35" s="24"/>
      <c r="E35" s="24"/>
      <c r="F35" s="24"/>
      <c r="G35" s="24"/>
      <c r="H35" s="24"/>
      <c r="I35" s="24"/>
    </row>
    <row r="36" spans="1:7" ht="14.25">
      <c r="A36" s="12" t="s">
        <v>23</v>
      </c>
      <c r="B36" s="18" t="s">
        <v>33</v>
      </c>
      <c r="C36" s="6"/>
      <c r="D36" s="6"/>
      <c r="E36" s="6"/>
      <c r="F36" s="6"/>
      <c r="G36" s="6"/>
    </row>
    <row r="37" spans="1:2" ht="14.25">
      <c r="A37" s="12" t="s">
        <v>21</v>
      </c>
      <c r="B37" s="18" t="s">
        <v>32</v>
      </c>
    </row>
    <row r="38" spans="1:4" ht="14.25">
      <c r="A38" s="12" t="s">
        <v>31</v>
      </c>
      <c r="B38" s="18" t="s">
        <v>30</v>
      </c>
      <c r="C38" s="6"/>
      <c r="D38" s="6"/>
    </row>
    <row r="39" spans="1:2" ht="14.25">
      <c r="A39" s="12" t="s">
        <v>29</v>
      </c>
      <c r="B39" s="11" t="s">
        <v>22</v>
      </c>
    </row>
    <row r="40" spans="1:2" ht="14.25">
      <c r="A40" s="12" t="s">
        <v>28</v>
      </c>
      <c r="B40" s="11" t="s">
        <v>20</v>
      </c>
    </row>
    <row r="42" spans="1:2" ht="14.25">
      <c r="A42" s="17"/>
      <c r="B42" s="11"/>
    </row>
    <row r="43" spans="1:2" ht="14.25">
      <c r="A43" s="16"/>
      <c r="B43" s="16"/>
    </row>
    <row r="45" ht="15">
      <c r="B45" s="21" t="s">
        <v>47</v>
      </c>
    </row>
  </sheetData>
  <mergeCells count="5">
    <mergeCell ref="B8:B19"/>
    <mergeCell ref="B20:B26"/>
    <mergeCell ref="B27:B34"/>
    <mergeCell ref="A4:E4"/>
    <mergeCell ref="D5:J5"/>
  </mergeCells>
  <hyperlinks>
    <hyperlink ref="A3" location="'Table 9'!A1" display="Total registered tractors by licence status, fuel type and vehicle year"/>
    <hyperlink ref="B4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1"/>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596</v>
      </c>
      <c r="E7" s="38">
        <v>706</v>
      </c>
      <c r="F7" s="38">
        <v>2013</v>
      </c>
      <c r="G7" s="38">
        <v>3956</v>
      </c>
      <c r="H7" s="38">
        <v>8186</v>
      </c>
      <c r="I7" s="38">
        <v>16329</v>
      </c>
      <c r="J7" s="38">
        <v>11054</v>
      </c>
    </row>
    <row r="8" spans="1:10" ht="14.25">
      <c r="A8" s="29"/>
      <c r="B8" s="39" t="s">
        <v>102</v>
      </c>
      <c r="C8" s="39" t="s">
        <v>103</v>
      </c>
      <c r="D8" s="38">
        <v>101</v>
      </c>
      <c r="E8" s="38">
        <v>89</v>
      </c>
      <c r="F8" s="38">
        <v>236</v>
      </c>
      <c r="G8" s="38">
        <v>551</v>
      </c>
      <c r="H8" s="38">
        <v>1423</v>
      </c>
      <c r="I8" s="38">
        <v>2810</v>
      </c>
      <c r="J8" s="38">
        <v>2171</v>
      </c>
    </row>
    <row r="9" spans="1:10" ht="14.25">
      <c r="A9" s="29"/>
      <c r="B9" s="39" t="s">
        <v>102</v>
      </c>
      <c r="C9" s="39" t="s">
        <v>104</v>
      </c>
      <c r="D9" s="38">
        <v>72</v>
      </c>
      <c r="E9" s="38">
        <v>199</v>
      </c>
      <c r="F9" s="38">
        <v>775</v>
      </c>
      <c r="G9" s="38">
        <v>1882</v>
      </c>
      <c r="H9" s="38">
        <v>4020</v>
      </c>
      <c r="I9" s="38">
        <v>8686</v>
      </c>
      <c r="J9" s="38">
        <v>6483</v>
      </c>
    </row>
    <row r="10" spans="1:10" ht="14.25">
      <c r="A10" s="29"/>
      <c r="B10" s="39" t="s">
        <v>102</v>
      </c>
      <c r="C10" s="39" t="s">
        <v>105</v>
      </c>
      <c r="D10" s="38">
        <v>0</v>
      </c>
      <c r="E10" s="38">
        <v>0</v>
      </c>
      <c r="F10" s="38">
        <v>9</v>
      </c>
      <c r="G10" s="38">
        <v>38</v>
      </c>
      <c r="H10" s="38">
        <v>153</v>
      </c>
      <c r="I10" s="38">
        <v>542</v>
      </c>
      <c r="J10" s="38">
        <v>790</v>
      </c>
    </row>
    <row r="11" spans="1:10" ht="14.25">
      <c r="A11" s="29"/>
      <c r="B11" s="39" t="s">
        <v>102</v>
      </c>
      <c r="C11" s="39" t="s">
        <v>106</v>
      </c>
      <c r="D11" s="38">
        <v>0</v>
      </c>
      <c r="E11" s="38">
        <v>0</v>
      </c>
      <c r="F11" s="38">
        <v>0</v>
      </c>
      <c r="G11" s="38">
        <v>1</v>
      </c>
      <c r="H11" s="38">
        <v>4</v>
      </c>
      <c r="I11" s="38">
        <v>5</v>
      </c>
      <c r="J11" s="38">
        <v>16</v>
      </c>
    </row>
    <row r="12" spans="1:10" ht="14.25">
      <c r="A12" s="29"/>
      <c r="B12" s="39" t="s">
        <v>102</v>
      </c>
      <c r="C12" s="39" t="s">
        <v>107</v>
      </c>
      <c r="D12" s="38">
        <v>0</v>
      </c>
      <c r="E12" s="38">
        <v>0</v>
      </c>
      <c r="F12" s="38">
        <v>0</v>
      </c>
      <c r="G12" s="38">
        <v>0</v>
      </c>
      <c r="H12" s="38">
        <v>1</v>
      </c>
      <c r="I12" s="38">
        <v>1</v>
      </c>
      <c r="J12" s="38">
        <v>2</v>
      </c>
    </row>
    <row r="13" spans="1:10" ht="14.25">
      <c r="A13" s="29"/>
      <c r="B13" s="39" t="s">
        <v>102</v>
      </c>
      <c r="C13" s="39" t="s">
        <v>108</v>
      </c>
      <c r="D13" s="38">
        <v>0</v>
      </c>
      <c r="E13" s="38">
        <v>0</v>
      </c>
      <c r="F13" s="38">
        <v>0</v>
      </c>
      <c r="G13" s="38">
        <v>0</v>
      </c>
      <c r="H13" s="38">
        <v>0</v>
      </c>
      <c r="I13" s="38">
        <v>1</v>
      </c>
      <c r="J13" s="38">
        <v>0</v>
      </c>
    </row>
    <row r="14" spans="1:10" ht="14.25">
      <c r="A14" s="29"/>
      <c r="B14" s="39" t="s">
        <v>102</v>
      </c>
      <c r="C14" s="39" t="s">
        <v>109</v>
      </c>
      <c r="D14" s="38">
        <v>0</v>
      </c>
      <c r="E14" s="38">
        <v>1</v>
      </c>
      <c r="F14" s="38">
        <v>0</v>
      </c>
      <c r="G14" s="38">
        <v>2</v>
      </c>
      <c r="H14" s="38">
        <v>2</v>
      </c>
      <c r="I14" s="38">
        <v>5</v>
      </c>
      <c r="J14" s="38">
        <v>6</v>
      </c>
    </row>
    <row r="15" spans="1:10" ht="14.25">
      <c r="A15" s="29"/>
      <c r="B15" s="39" t="s">
        <v>102</v>
      </c>
      <c r="C15" s="39" t="s">
        <v>110</v>
      </c>
      <c r="D15" s="38">
        <v>0</v>
      </c>
      <c r="E15" s="38">
        <v>0</v>
      </c>
      <c r="F15" s="38">
        <v>0</v>
      </c>
      <c r="G15" s="38">
        <v>0</v>
      </c>
      <c r="H15" s="38">
        <v>0</v>
      </c>
      <c r="I15" s="38">
        <v>1</v>
      </c>
      <c r="J15" s="38">
        <v>0</v>
      </c>
    </row>
    <row r="16" spans="1:10" ht="14.25">
      <c r="A16" s="29"/>
      <c r="B16" s="39" t="s">
        <v>102</v>
      </c>
      <c r="C16" s="39" t="s">
        <v>111</v>
      </c>
      <c r="D16" s="38">
        <v>0</v>
      </c>
      <c r="E16" s="38">
        <v>0</v>
      </c>
      <c r="F16" s="38">
        <v>1</v>
      </c>
      <c r="G16" s="38">
        <v>0</v>
      </c>
      <c r="H16" s="38">
        <v>0</v>
      </c>
      <c r="I16" s="38">
        <v>0</v>
      </c>
      <c r="J16" s="38">
        <v>1</v>
      </c>
    </row>
    <row r="17" spans="1:10" ht="22.5">
      <c r="A17" s="29"/>
      <c r="B17" s="39" t="s">
        <v>102</v>
      </c>
      <c r="C17" s="39" t="s">
        <v>112</v>
      </c>
      <c r="D17" s="38">
        <v>0</v>
      </c>
      <c r="E17" s="38">
        <v>0</v>
      </c>
      <c r="F17" s="38">
        <v>0</v>
      </c>
      <c r="G17" s="38">
        <v>0</v>
      </c>
      <c r="H17" s="38">
        <v>0</v>
      </c>
      <c r="I17" s="38">
        <v>0</v>
      </c>
      <c r="J17" s="38">
        <v>2</v>
      </c>
    </row>
    <row r="18" spans="1:10" ht="14.25">
      <c r="A18" s="29"/>
      <c r="B18" s="39" t="s">
        <v>102</v>
      </c>
      <c r="C18" s="39" t="s">
        <v>113</v>
      </c>
      <c r="D18" s="38">
        <v>0</v>
      </c>
      <c r="E18" s="38">
        <v>0</v>
      </c>
      <c r="F18" s="38">
        <v>0</v>
      </c>
      <c r="G18" s="38">
        <v>0</v>
      </c>
      <c r="H18" s="38">
        <v>2</v>
      </c>
      <c r="I18" s="38">
        <v>1</v>
      </c>
      <c r="J18" s="38">
        <v>0</v>
      </c>
    </row>
    <row r="19" spans="1:10" ht="14.25">
      <c r="A19" s="29"/>
      <c r="B19" s="39" t="s">
        <v>102</v>
      </c>
      <c r="C19" s="39" t="s">
        <v>76</v>
      </c>
      <c r="D19" s="38">
        <v>0</v>
      </c>
      <c r="E19" s="38">
        <v>0</v>
      </c>
      <c r="F19" s="38">
        <v>0</v>
      </c>
      <c r="G19" s="38">
        <v>0</v>
      </c>
      <c r="H19" s="38">
        <v>0</v>
      </c>
      <c r="I19" s="38">
        <v>2</v>
      </c>
      <c r="J19" s="38">
        <v>18</v>
      </c>
    </row>
    <row r="20" spans="1:10" ht="14.25">
      <c r="A20" s="29"/>
      <c r="B20" s="39" t="s">
        <v>102</v>
      </c>
      <c r="C20" s="39" t="s">
        <v>115</v>
      </c>
      <c r="D20" s="38">
        <v>0</v>
      </c>
      <c r="E20" s="38">
        <v>0</v>
      </c>
      <c r="F20" s="38">
        <v>1</v>
      </c>
      <c r="G20" s="38">
        <v>3</v>
      </c>
      <c r="H20" s="38">
        <v>8</v>
      </c>
      <c r="I20" s="38">
        <v>8</v>
      </c>
      <c r="J20" s="38">
        <v>5</v>
      </c>
    </row>
    <row r="21" spans="1:10" ht="14.25">
      <c r="A21" s="29"/>
      <c r="B21" s="39" t="s">
        <v>102</v>
      </c>
      <c r="C21" s="39" t="s">
        <v>116</v>
      </c>
      <c r="D21" s="38">
        <v>2</v>
      </c>
      <c r="E21" s="38">
        <v>2</v>
      </c>
      <c r="F21" s="38">
        <v>22</v>
      </c>
      <c r="G21" s="38">
        <v>149</v>
      </c>
      <c r="H21" s="38">
        <v>448</v>
      </c>
      <c r="I21" s="38">
        <v>1155</v>
      </c>
      <c r="J21" s="38">
        <v>437</v>
      </c>
    </row>
    <row r="22" spans="1:10" ht="14.25">
      <c r="A22" s="29"/>
      <c r="B22" s="39" t="s">
        <v>102</v>
      </c>
      <c r="C22" s="39" t="s">
        <v>117</v>
      </c>
      <c r="D22" s="38">
        <v>69</v>
      </c>
      <c r="E22" s="38">
        <v>1</v>
      </c>
      <c r="F22" s="38">
        <v>3</v>
      </c>
      <c r="G22" s="38">
        <v>5</v>
      </c>
      <c r="H22" s="38">
        <v>12</v>
      </c>
      <c r="I22" s="38">
        <v>32</v>
      </c>
      <c r="J22" s="38">
        <v>27</v>
      </c>
    </row>
    <row r="23" spans="1:10" ht="22.5">
      <c r="A23" s="29"/>
      <c r="B23" s="39" t="s">
        <v>102</v>
      </c>
      <c r="C23" s="39" t="s">
        <v>77</v>
      </c>
      <c r="D23" s="38">
        <v>0</v>
      </c>
      <c r="E23" s="38">
        <v>0</v>
      </c>
      <c r="F23" s="38">
        <v>0</v>
      </c>
      <c r="G23" s="38">
        <v>0</v>
      </c>
      <c r="H23" s="38">
        <v>0</v>
      </c>
      <c r="I23" s="38">
        <v>1</v>
      </c>
      <c r="J23" s="38">
        <v>0</v>
      </c>
    </row>
    <row r="24" spans="1:10" ht="14.25">
      <c r="A24" s="29"/>
      <c r="B24" s="39" t="s">
        <v>118</v>
      </c>
      <c r="C24" s="39" t="s">
        <v>103</v>
      </c>
      <c r="D24" s="38">
        <v>180</v>
      </c>
      <c r="E24" s="38">
        <v>88</v>
      </c>
      <c r="F24" s="38">
        <v>132</v>
      </c>
      <c r="G24" s="38">
        <v>168</v>
      </c>
      <c r="H24" s="38">
        <v>266</v>
      </c>
      <c r="I24" s="38">
        <v>236</v>
      </c>
      <c r="J24" s="38">
        <v>34</v>
      </c>
    </row>
    <row r="25" spans="1:10" ht="14.25">
      <c r="A25" s="29"/>
      <c r="B25" s="39" t="s">
        <v>118</v>
      </c>
      <c r="C25" s="39" t="s">
        <v>104</v>
      </c>
      <c r="D25" s="38">
        <v>77</v>
      </c>
      <c r="E25" s="38">
        <v>202</v>
      </c>
      <c r="F25" s="38">
        <v>470</v>
      </c>
      <c r="G25" s="38">
        <v>493</v>
      </c>
      <c r="H25" s="38">
        <v>453</v>
      </c>
      <c r="I25" s="38">
        <v>449</v>
      </c>
      <c r="J25" s="38">
        <v>94</v>
      </c>
    </row>
    <row r="26" spans="1:10" ht="14.25">
      <c r="A26" s="29"/>
      <c r="B26" s="39" t="s">
        <v>118</v>
      </c>
      <c r="C26" s="39" t="s">
        <v>105</v>
      </c>
      <c r="D26" s="38">
        <v>0</v>
      </c>
      <c r="E26" s="38">
        <v>0</v>
      </c>
      <c r="F26" s="38">
        <v>1</v>
      </c>
      <c r="G26" s="38">
        <v>4</v>
      </c>
      <c r="H26" s="38">
        <v>8</v>
      </c>
      <c r="I26" s="38">
        <v>15</v>
      </c>
      <c r="J26" s="38">
        <v>7</v>
      </c>
    </row>
    <row r="27" spans="1:10" ht="14.25">
      <c r="A27" s="29"/>
      <c r="B27" s="39" t="s">
        <v>118</v>
      </c>
      <c r="C27" s="39" t="s">
        <v>106</v>
      </c>
      <c r="D27" s="38">
        <v>0</v>
      </c>
      <c r="E27" s="38">
        <v>0</v>
      </c>
      <c r="F27" s="38">
        <v>0</v>
      </c>
      <c r="G27" s="38">
        <v>0</v>
      </c>
      <c r="H27" s="38">
        <v>1</v>
      </c>
      <c r="I27" s="38">
        <v>0</v>
      </c>
      <c r="J27" s="38">
        <v>0</v>
      </c>
    </row>
    <row r="28" spans="1:10" ht="14.25">
      <c r="A28" s="29"/>
      <c r="B28" s="39" t="s">
        <v>118</v>
      </c>
      <c r="C28" s="39" t="s">
        <v>109</v>
      </c>
      <c r="D28" s="38">
        <v>0</v>
      </c>
      <c r="E28" s="38">
        <v>0</v>
      </c>
      <c r="F28" s="38">
        <v>0</v>
      </c>
      <c r="G28" s="38">
        <v>0</v>
      </c>
      <c r="H28" s="38">
        <v>0</v>
      </c>
      <c r="I28" s="38">
        <v>3</v>
      </c>
      <c r="J28" s="38">
        <v>1</v>
      </c>
    </row>
    <row r="29" spans="1:10" ht="14.25">
      <c r="A29" s="29"/>
      <c r="B29" s="39" t="s">
        <v>118</v>
      </c>
      <c r="C29" s="39" t="s">
        <v>115</v>
      </c>
      <c r="D29" s="38">
        <v>0</v>
      </c>
      <c r="E29" s="38">
        <v>0</v>
      </c>
      <c r="F29" s="38">
        <v>1</v>
      </c>
      <c r="G29" s="38">
        <v>0</v>
      </c>
      <c r="H29" s="38">
        <v>1</v>
      </c>
      <c r="I29" s="38">
        <v>1</v>
      </c>
      <c r="J29" s="38">
        <v>0</v>
      </c>
    </row>
    <row r="30" spans="1:10" ht="14.25">
      <c r="A30" s="29"/>
      <c r="B30" s="39" t="s">
        <v>118</v>
      </c>
      <c r="C30" s="39" t="s">
        <v>116</v>
      </c>
      <c r="D30" s="38">
        <v>0</v>
      </c>
      <c r="E30" s="38">
        <v>0</v>
      </c>
      <c r="F30" s="38">
        <v>9</v>
      </c>
      <c r="G30" s="38">
        <v>11</v>
      </c>
      <c r="H30" s="38">
        <v>29</v>
      </c>
      <c r="I30" s="38">
        <v>27</v>
      </c>
      <c r="J30" s="38">
        <v>2</v>
      </c>
    </row>
    <row r="31" spans="1:10" ht="14.25">
      <c r="A31" s="29"/>
      <c r="B31" s="39" t="s">
        <v>118</v>
      </c>
      <c r="C31" s="39" t="s">
        <v>117</v>
      </c>
      <c r="D31" s="38">
        <v>19</v>
      </c>
      <c r="E31" s="38">
        <v>0</v>
      </c>
      <c r="F31" s="38">
        <v>0</v>
      </c>
      <c r="G31" s="38">
        <v>0</v>
      </c>
      <c r="H31" s="38">
        <v>0</v>
      </c>
      <c r="I31" s="38">
        <v>2</v>
      </c>
      <c r="J31" s="38">
        <v>0</v>
      </c>
    </row>
    <row r="32" spans="1:10" ht="14.25">
      <c r="A32" s="29"/>
      <c r="B32" s="39" t="s">
        <v>119</v>
      </c>
      <c r="C32" s="39" t="s">
        <v>103</v>
      </c>
      <c r="D32" s="38">
        <v>41</v>
      </c>
      <c r="E32" s="38">
        <v>31</v>
      </c>
      <c r="F32" s="38">
        <v>118</v>
      </c>
      <c r="G32" s="38">
        <v>240</v>
      </c>
      <c r="H32" s="38">
        <v>524</v>
      </c>
      <c r="I32" s="38">
        <v>878</v>
      </c>
      <c r="J32" s="38">
        <v>396</v>
      </c>
    </row>
    <row r="33" spans="1:10" ht="14.25">
      <c r="A33" s="29"/>
      <c r="B33" s="39" t="s">
        <v>119</v>
      </c>
      <c r="C33" s="39" t="s">
        <v>104</v>
      </c>
      <c r="D33" s="38">
        <v>29</v>
      </c>
      <c r="E33" s="38">
        <v>93</v>
      </c>
      <c r="F33" s="38">
        <v>220</v>
      </c>
      <c r="G33" s="38">
        <v>348</v>
      </c>
      <c r="H33" s="38">
        <v>684</v>
      </c>
      <c r="I33" s="38">
        <v>1209</v>
      </c>
      <c r="J33" s="38">
        <v>462</v>
      </c>
    </row>
    <row r="34" spans="1:10" ht="14.25">
      <c r="A34" s="29"/>
      <c r="B34" s="39" t="s">
        <v>119</v>
      </c>
      <c r="C34" s="39" t="s">
        <v>105</v>
      </c>
      <c r="D34" s="38">
        <v>0</v>
      </c>
      <c r="E34" s="38">
        <v>0</v>
      </c>
      <c r="F34" s="38">
        <v>1</v>
      </c>
      <c r="G34" s="38">
        <v>7</v>
      </c>
      <c r="H34" s="38">
        <v>37</v>
      </c>
      <c r="I34" s="38">
        <v>65</v>
      </c>
      <c r="J34" s="38">
        <v>51</v>
      </c>
    </row>
    <row r="35" spans="1:10" ht="14.25">
      <c r="A35" s="29"/>
      <c r="B35" s="39" t="s">
        <v>119</v>
      </c>
      <c r="C35" s="39" t="s">
        <v>106</v>
      </c>
      <c r="D35" s="38">
        <v>0</v>
      </c>
      <c r="E35" s="38">
        <v>0</v>
      </c>
      <c r="F35" s="38">
        <v>0</v>
      </c>
      <c r="G35" s="38">
        <v>2</v>
      </c>
      <c r="H35" s="38">
        <v>0</v>
      </c>
      <c r="I35" s="38">
        <v>2</v>
      </c>
      <c r="J35" s="38">
        <v>2</v>
      </c>
    </row>
    <row r="36" spans="1:10" ht="14.25">
      <c r="A36" s="29"/>
      <c r="B36" s="39" t="s">
        <v>119</v>
      </c>
      <c r="C36" s="39" t="s">
        <v>107</v>
      </c>
      <c r="D36" s="38">
        <v>0</v>
      </c>
      <c r="E36" s="38">
        <v>0</v>
      </c>
      <c r="F36" s="38">
        <v>0</v>
      </c>
      <c r="G36" s="38">
        <v>0</v>
      </c>
      <c r="H36" s="38">
        <v>0</v>
      </c>
      <c r="I36" s="38">
        <v>1</v>
      </c>
      <c r="J36" s="38">
        <v>0</v>
      </c>
    </row>
    <row r="37" spans="1:10" ht="14.25">
      <c r="A37" s="29"/>
      <c r="B37" s="39" t="s">
        <v>119</v>
      </c>
      <c r="C37" s="39" t="s">
        <v>109</v>
      </c>
      <c r="D37" s="38">
        <v>0</v>
      </c>
      <c r="E37" s="38">
        <v>0</v>
      </c>
      <c r="F37" s="38">
        <v>1</v>
      </c>
      <c r="G37" s="38">
        <v>0</v>
      </c>
      <c r="H37" s="38">
        <v>2</v>
      </c>
      <c r="I37" s="38">
        <v>4</v>
      </c>
      <c r="J37" s="38">
        <v>1</v>
      </c>
    </row>
    <row r="38" spans="1:10" ht="14.25">
      <c r="A38" s="29"/>
      <c r="B38" s="39" t="s">
        <v>119</v>
      </c>
      <c r="C38" s="39" t="s">
        <v>76</v>
      </c>
      <c r="D38" s="38">
        <v>0</v>
      </c>
      <c r="E38" s="38">
        <v>0</v>
      </c>
      <c r="F38" s="38">
        <v>0</v>
      </c>
      <c r="G38" s="38">
        <v>0</v>
      </c>
      <c r="H38" s="38">
        <v>0</v>
      </c>
      <c r="I38" s="38">
        <v>2</v>
      </c>
      <c r="J38" s="38">
        <v>1</v>
      </c>
    </row>
    <row r="39" spans="1:10" ht="14.25">
      <c r="A39" s="29"/>
      <c r="B39" s="39" t="s">
        <v>119</v>
      </c>
      <c r="C39" s="39" t="s">
        <v>115</v>
      </c>
      <c r="D39" s="38">
        <v>0</v>
      </c>
      <c r="E39" s="38">
        <v>0</v>
      </c>
      <c r="F39" s="38">
        <v>1</v>
      </c>
      <c r="G39" s="38">
        <v>1</v>
      </c>
      <c r="H39" s="38">
        <v>0</v>
      </c>
      <c r="I39" s="38">
        <v>5</v>
      </c>
      <c r="J39" s="38">
        <v>0</v>
      </c>
    </row>
    <row r="40" spans="1:10" ht="14.25">
      <c r="A40" s="29"/>
      <c r="B40" s="39" t="s">
        <v>119</v>
      </c>
      <c r="C40" s="39" t="s">
        <v>116</v>
      </c>
      <c r="D40" s="38">
        <v>0</v>
      </c>
      <c r="E40" s="38">
        <v>0</v>
      </c>
      <c r="F40" s="38">
        <v>12</v>
      </c>
      <c r="G40" s="38">
        <v>47</v>
      </c>
      <c r="H40" s="38">
        <v>102</v>
      </c>
      <c r="I40" s="38">
        <v>175</v>
      </c>
      <c r="J40" s="38">
        <v>45</v>
      </c>
    </row>
    <row r="41" spans="1:10" ht="14.25">
      <c r="A41" s="29"/>
      <c r="B41" s="39" t="s">
        <v>119</v>
      </c>
      <c r="C41" s="39" t="s">
        <v>117</v>
      </c>
      <c r="D41" s="38">
        <v>6</v>
      </c>
      <c r="E41" s="38">
        <v>0</v>
      </c>
      <c r="F41" s="38">
        <v>0</v>
      </c>
      <c r="G41" s="38">
        <v>4</v>
      </c>
      <c r="H41" s="38">
        <v>6</v>
      </c>
      <c r="I41" s="38">
        <v>5</v>
      </c>
      <c r="J41" s="38">
        <v>0</v>
      </c>
    </row>
    <row r="42" spans="1:9" ht="14.25">
      <c r="A42" s="25"/>
      <c r="B42" s="25"/>
      <c r="C42" s="25"/>
      <c r="D42" s="24"/>
      <c r="E42" s="24"/>
      <c r="F42" s="24"/>
      <c r="G42" s="24"/>
      <c r="H42" s="24"/>
      <c r="I42" s="24"/>
    </row>
    <row r="43" spans="1:9" ht="14.25">
      <c r="A43" s="12" t="s">
        <v>23</v>
      </c>
      <c r="B43" s="12" t="s">
        <v>45</v>
      </c>
      <c r="C43" s="12"/>
      <c r="D43" s="12"/>
      <c r="E43" s="12"/>
      <c r="F43" s="12"/>
      <c r="G43" s="6"/>
      <c r="H43" s="6"/>
      <c r="I43" s="6"/>
    </row>
    <row r="44" spans="1:9" ht="14.25">
      <c r="A44" s="12" t="s">
        <v>21</v>
      </c>
      <c r="B44" s="18" t="s">
        <v>33</v>
      </c>
      <c r="C44" s="6"/>
      <c r="D44" s="6"/>
      <c r="E44" s="6"/>
      <c r="F44" s="6"/>
      <c r="G44" s="6"/>
      <c r="H44" s="6"/>
      <c r="I44" s="6"/>
    </row>
    <row r="45" spans="1:9" ht="14.25">
      <c r="A45" s="12" t="s">
        <v>31</v>
      </c>
      <c r="B45" s="18" t="s">
        <v>32</v>
      </c>
      <c r="C45" s="6"/>
      <c r="D45" s="6"/>
      <c r="F45" s="6"/>
      <c r="G45" s="6"/>
      <c r="H45" s="6"/>
      <c r="I45" s="6"/>
    </row>
    <row r="46" spans="1:9" ht="14.25">
      <c r="A46" s="12" t="s">
        <v>29</v>
      </c>
      <c r="B46" s="18" t="s">
        <v>30</v>
      </c>
      <c r="C46" s="6"/>
      <c r="D46" s="6"/>
      <c r="H46" s="6"/>
      <c r="I46" s="6"/>
    </row>
    <row r="47" spans="1:9" ht="14.25">
      <c r="A47" s="12" t="s">
        <v>28</v>
      </c>
      <c r="B47" s="11" t="s">
        <v>22</v>
      </c>
      <c r="C47" s="6"/>
      <c r="D47" s="6"/>
      <c r="F47" s="6"/>
      <c r="G47" s="6"/>
      <c r="H47" s="6"/>
      <c r="I47" s="6"/>
    </row>
    <row r="48" spans="1:9" ht="14.25">
      <c r="A48" s="12" t="s">
        <v>38</v>
      </c>
      <c r="B48" s="11" t="s">
        <v>20</v>
      </c>
      <c r="C48" s="6"/>
      <c r="D48" s="6"/>
      <c r="F48" s="6"/>
      <c r="G48" s="6"/>
      <c r="H48" s="6"/>
      <c r="I48" s="6"/>
    </row>
    <row r="49" spans="3:9" ht="14.25">
      <c r="C49" s="6"/>
      <c r="D49" s="6"/>
      <c r="F49" s="6"/>
      <c r="G49" s="6"/>
      <c r="H49" s="6"/>
      <c r="I49" s="6"/>
    </row>
    <row r="50" ht="14.25">
      <c r="I50" s="6"/>
    </row>
    <row r="51" ht="15">
      <c r="B51" s="21" t="s">
        <v>47</v>
      </c>
    </row>
  </sheetData>
  <mergeCells count="5">
    <mergeCell ref="B8:B23"/>
    <mergeCell ref="B24:B31"/>
    <mergeCell ref="B32:B41"/>
    <mergeCell ref="A4:E4"/>
    <mergeCell ref="D5:J5"/>
  </mergeCells>
  <hyperlinks>
    <hyperlink ref="A3" location="'Table 10'!A1" display="Total registered other vehicle(1) types by licence status, fuel type and vehicle year"/>
    <hyperlink ref="B51"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2" ht="14.25"/>
    <row r="3" spans="2:4" ht="15">
      <c r="B3" s="13" t="s">
        <v>26</v>
      </c>
      <c r="D3" s="8"/>
    </row>
    <row r="4" spans="2:3" ht="14.25">
      <c r="B4" s="32" t="s">
        <v>80</v>
      </c>
      <c r="C4" s="32"/>
    </row>
    <row r="5" ht="14.25"/>
    <row r="6" spans="2:3" ht="14.25" customHeight="1">
      <c r="B6" s="36" t="s">
        <v>25</v>
      </c>
      <c r="C6" s="36"/>
    </row>
    <row r="7" spans="2:3" ht="14.25" customHeight="1">
      <c r="B7" s="30" t="s">
        <v>24</v>
      </c>
      <c r="C7" s="30">
        <f>SUM(C8:C34)</f>
        <v>5793306</v>
      </c>
    </row>
    <row r="8" spans="2:3" ht="15" customHeight="1">
      <c r="B8" s="34" t="s">
        <v>72</v>
      </c>
      <c r="C8" s="35">
        <v>3289</v>
      </c>
    </row>
    <row r="9" spans="2:3" ht="15" customHeight="1">
      <c r="B9" s="34" t="s">
        <v>71</v>
      </c>
      <c r="C9" s="35">
        <v>8931</v>
      </c>
    </row>
    <row r="10" spans="2:3" ht="15" customHeight="1">
      <c r="B10" s="34" t="s">
        <v>82</v>
      </c>
      <c r="C10" s="35">
        <v>35735</v>
      </c>
    </row>
    <row r="11" spans="2:3" ht="15" customHeight="1">
      <c r="B11" s="34" t="s">
        <v>83</v>
      </c>
      <c r="C11" s="35">
        <v>893594</v>
      </c>
    </row>
    <row r="12" spans="2:3" ht="15" customHeight="1">
      <c r="B12" s="34" t="s">
        <v>84</v>
      </c>
      <c r="C12" s="35">
        <v>224</v>
      </c>
    </row>
    <row r="13" spans="2:3" ht="15" customHeight="1">
      <c r="B13" s="34" t="s">
        <v>85</v>
      </c>
      <c r="C13" s="35">
        <v>26982</v>
      </c>
    </row>
    <row r="14" spans="2:3" ht="15" customHeight="1">
      <c r="B14" s="34" t="s">
        <v>86</v>
      </c>
      <c r="C14" s="35">
        <v>31072</v>
      </c>
    </row>
    <row r="15" spans="2:3" ht="15" customHeight="1">
      <c r="B15" s="34" t="s">
        <v>87</v>
      </c>
      <c r="C15" s="35">
        <v>52493</v>
      </c>
    </row>
    <row r="16" spans="2:3" ht="15" customHeight="1">
      <c r="B16" s="34" t="s">
        <v>88</v>
      </c>
      <c r="C16" s="35">
        <v>183091</v>
      </c>
    </row>
    <row r="17" spans="2:3" ht="15" customHeight="1">
      <c r="B17" s="34" t="s">
        <v>89</v>
      </c>
      <c r="C17" s="35">
        <v>3638580</v>
      </c>
    </row>
    <row r="18" spans="2:3" ht="15" customHeight="1">
      <c r="B18" s="34" t="s">
        <v>90</v>
      </c>
      <c r="C18" s="35">
        <v>3414</v>
      </c>
    </row>
    <row r="19" spans="2:3" ht="15" customHeight="1">
      <c r="B19" s="34" t="s">
        <v>91</v>
      </c>
      <c r="C19" s="35">
        <v>46574</v>
      </c>
    </row>
    <row r="20" spans="2:3" ht="15" customHeight="1">
      <c r="B20" s="34" t="s">
        <v>92</v>
      </c>
      <c r="C20" s="35">
        <v>1051</v>
      </c>
    </row>
    <row r="21" spans="2:3" ht="15" customHeight="1">
      <c r="B21" s="34" t="s">
        <v>93</v>
      </c>
      <c r="C21" s="35">
        <v>868276</v>
      </c>
    </row>
    <row r="22" ht="15" customHeight="1"/>
    <row r="23" spans="1:2" ht="14.25">
      <c r="A23" s="12" t="s">
        <v>23</v>
      </c>
      <c r="B23" s="11" t="s">
        <v>22</v>
      </c>
    </row>
    <row r="24" spans="1:2" ht="14.25">
      <c r="A24" s="12" t="s">
        <v>21</v>
      </c>
      <c r="B24" s="11" t="s">
        <v>20</v>
      </c>
    </row>
    <row r="25" ht="14.25"/>
    <row r="26" ht="15">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29" t="s">
        <v>80</v>
      </c>
      <c r="B4" s="29"/>
      <c r="C4" s="29"/>
      <c r="D4" s="29"/>
      <c r="E4" s="29"/>
      <c r="F4" s="28"/>
      <c r="G4" s="6"/>
    </row>
    <row r="5" spans="4:10" ht="14.25">
      <c r="D5" s="40" t="s">
        <v>34</v>
      </c>
      <c r="E5" s="40"/>
      <c r="F5" s="40"/>
      <c r="G5" s="40"/>
      <c r="H5" s="40"/>
      <c r="I5" s="40"/>
      <c r="J5" s="40"/>
    </row>
    <row r="6" spans="2:10" ht="14.25">
      <c r="B6" s="37" t="s">
        <v>73</v>
      </c>
      <c r="C6" s="37" t="s">
        <v>81</v>
      </c>
      <c r="D6" s="38" t="s">
        <v>94</v>
      </c>
      <c r="E6" s="38" t="s">
        <v>95</v>
      </c>
      <c r="F6" s="38" t="s">
        <v>96</v>
      </c>
      <c r="G6" s="38" t="s">
        <v>97</v>
      </c>
      <c r="H6" s="38" t="s">
        <v>98</v>
      </c>
      <c r="I6" s="38" t="s">
        <v>99</v>
      </c>
      <c r="J6" s="38" t="s">
        <v>100</v>
      </c>
    </row>
    <row r="7" spans="2:10" ht="14.25">
      <c r="B7" s="39" t="s">
        <v>101</v>
      </c>
      <c r="C7" s="39"/>
      <c r="D7" s="38">
        <v>56971</v>
      </c>
      <c r="E7" s="38">
        <v>48700</v>
      </c>
      <c r="F7" s="38">
        <v>53301</v>
      </c>
      <c r="G7" s="38">
        <v>314122</v>
      </c>
      <c r="H7" s="38">
        <v>1301054</v>
      </c>
      <c r="I7" s="38">
        <v>1399868</v>
      </c>
      <c r="J7" s="38">
        <v>464564</v>
      </c>
    </row>
    <row r="8" spans="2:10" ht="14.25">
      <c r="B8" s="39" t="s">
        <v>102</v>
      </c>
      <c r="C8" s="39" t="s">
        <v>103</v>
      </c>
      <c r="D8" s="38">
        <v>24934</v>
      </c>
      <c r="E8" s="38">
        <v>16499</v>
      </c>
      <c r="F8" s="38">
        <v>13097</v>
      </c>
      <c r="G8" s="38">
        <v>133176</v>
      </c>
      <c r="H8" s="38">
        <v>1010809</v>
      </c>
      <c r="I8" s="38">
        <v>949169</v>
      </c>
      <c r="J8" s="38">
        <v>255713</v>
      </c>
    </row>
    <row r="9" spans="2:10" ht="14.25">
      <c r="B9" s="39" t="s">
        <v>102</v>
      </c>
      <c r="C9" s="39" t="s">
        <v>104</v>
      </c>
      <c r="D9" s="38">
        <v>28</v>
      </c>
      <c r="E9" s="38">
        <v>87</v>
      </c>
      <c r="F9" s="38">
        <v>1587</v>
      </c>
      <c r="G9" s="38">
        <v>39073</v>
      </c>
      <c r="H9" s="38">
        <v>32740</v>
      </c>
      <c r="I9" s="38">
        <v>145751</v>
      </c>
      <c r="J9" s="38">
        <v>41214</v>
      </c>
    </row>
    <row r="10" spans="2:10" ht="14.25">
      <c r="B10" s="39" t="s">
        <v>102</v>
      </c>
      <c r="C10" s="39" t="s">
        <v>105</v>
      </c>
      <c r="D10" s="38">
        <v>6</v>
      </c>
      <c r="E10" s="38">
        <v>5</v>
      </c>
      <c r="F10" s="38">
        <v>3</v>
      </c>
      <c r="G10" s="38">
        <v>7</v>
      </c>
      <c r="H10" s="38">
        <v>11</v>
      </c>
      <c r="I10" s="38">
        <v>24166</v>
      </c>
      <c r="J10" s="38">
        <v>46436</v>
      </c>
    </row>
    <row r="11" spans="2:10" ht="14.25">
      <c r="B11" s="39" t="s">
        <v>102</v>
      </c>
      <c r="C11" s="39" t="s">
        <v>106</v>
      </c>
      <c r="D11" s="38">
        <v>0</v>
      </c>
      <c r="E11" s="38">
        <v>0</v>
      </c>
      <c r="F11" s="38">
        <v>0</v>
      </c>
      <c r="G11" s="38">
        <v>5</v>
      </c>
      <c r="H11" s="38">
        <v>11501</v>
      </c>
      <c r="I11" s="38">
        <v>170518</v>
      </c>
      <c r="J11" s="38">
        <v>83509</v>
      </c>
    </row>
    <row r="12" spans="2:10" ht="14.25">
      <c r="B12" s="39" t="s">
        <v>102</v>
      </c>
      <c r="C12" s="39" t="s">
        <v>107</v>
      </c>
      <c r="D12" s="38">
        <v>0</v>
      </c>
      <c r="E12" s="38">
        <v>0</v>
      </c>
      <c r="F12" s="38">
        <v>0</v>
      </c>
      <c r="G12" s="38">
        <v>0</v>
      </c>
      <c r="H12" s="38">
        <v>0</v>
      </c>
      <c r="I12" s="38">
        <v>38</v>
      </c>
      <c r="J12" s="38">
        <v>160</v>
      </c>
    </row>
    <row r="13" spans="2:10" ht="14.25">
      <c r="B13" s="39" t="s">
        <v>102</v>
      </c>
      <c r="C13" s="39" t="s">
        <v>108</v>
      </c>
      <c r="D13" s="38">
        <v>0</v>
      </c>
      <c r="E13" s="38">
        <v>0</v>
      </c>
      <c r="F13" s="38">
        <v>0</v>
      </c>
      <c r="G13" s="38">
        <v>0</v>
      </c>
      <c r="H13" s="38">
        <v>107</v>
      </c>
      <c r="I13" s="38">
        <v>2942</v>
      </c>
      <c r="J13" s="38">
        <v>1012</v>
      </c>
    </row>
    <row r="14" spans="2:10" ht="14.25">
      <c r="B14" s="39" t="s">
        <v>102</v>
      </c>
      <c r="C14" s="39" t="s">
        <v>109</v>
      </c>
      <c r="D14" s="38">
        <v>0</v>
      </c>
      <c r="E14" s="38">
        <v>0</v>
      </c>
      <c r="F14" s="38">
        <v>0</v>
      </c>
      <c r="G14" s="38">
        <v>0</v>
      </c>
      <c r="H14" s="38">
        <v>1</v>
      </c>
      <c r="I14" s="38">
        <v>3</v>
      </c>
      <c r="J14" s="38">
        <v>1</v>
      </c>
    </row>
    <row r="15" spans="2:10" ht="14.25">
      <c r="B15" s="39" t="s">
        <v>102</v>
      </c>
      <c r="C15" s="39" t="s">
        <v>110</v>
      </c>
      <c r="D15" s="38">
        <v>0</v>
      </c>
      <c r="E15" s="38">
        <v>0</v>
      </c>
      <c r="F15" s="38">
        <v>0</v>
      </c>
      <c r="G15" s="38">
        <v>0</v>
      </c>
      <c r="H15" s="38">
        <v>0</v>
      </c>
      <c r="I15" s="38">
        <v>10383</v>
      </c>
      <c r="J15" s="38">
        <v>20181</v>
      </c>
    </row>
    <row r="16" spans="2:10" ht="14.25">
      <c r="B16" s="39" t="s">
        <v>102</v>
      </c>
      <c r="C16" s="39" t="s">
        <v>111</v>
      </c>
      <c r="D16" s="38">
        <v>0</v>
      </c>
      <c r="E16" s="38">
        <v>0</v>
      </c>
      <c r="F16" s="38">
        <v>0</v>
      </c>
      <c r="G16" s="38">
        <v>0</v>
      </c>
      <c r="H16" s="38">
        <v>0</v>
      </c>
      <c r="I16" s="38">
        <v>19</v>
      </c>
      <c r="J16" s="38">
        <v>3</v>
      </c>
    </row>
    <row r="17" spans="2:10" ht="22.5">
      <c r="B17" s="39" t="s">
        <v>102</v>
      </c>
      <c r="C17" s="39" t="s">
        <v>112</v>
      </c>
      <c r="D17" s="38">
        <v>0</v>
      </c>
      <c r="E17" s="38">
        <v>0</v>
      </c>
      <c r="F17" s="38">
        <v>0</v>
      </c>
      <c r="G17" s="38">
        <v>0</v>
      </c>
      <c r="H17" s="38">
        <v>0</v>
      </c>
      <c r="I17" s="38">
        <v>510</v>
      </c>
      <c r="J17" s="38">
        <v>6</v>
      </c>
    </row>
    <row r="18" spans="2:10" ht="22.5">
      <c r="B18" s="39" t="s">
        <v>102</v>
      </c>
      <c r="C18" s="39" t="s">
        <v>113</v>
      </c>
      <c r="D18" s="38">
        <v>0</v>
      </c>
      <c r="E18" s="38">
        <v>0</v>
      </c>
      <c r="F18" s="38">
        <v>0</v>
      </c>
      <c r="G18" s="38">
        <v>0</v>
      </c>
      <c r="H18" s="38">
        <v>0</v>
      </c>
      <c r="I18" s="38">
        <v>1</v>
      </c>
      <c r="J18" s="38">
        <v>0</v>
      </c>
    </row>
    <row r="19" spans="2:10" ht="22.5">
      <c r="B19" s="39" t="s">
        <v>102</v>
      </c>
      <c r="C19" s="39" t="s">
        <v>114</v>
      </c>
      <c r="D19" s="38">
        <v>0</v>
      </c>
      <c r="E19" s="38">
        <v>0</v>
      </c>
      <c r="F19" s="38">
        <v>0</v>
      </c>
      <c r="G19" s="38">
        <v>0</v>
      </c>
      <c r="H19" s="38">
        <v>0</v>
      </c>
      <c r="I19" s="38">
        <v>6</v>
      </c>
      <c r="J19" s="38">
        <v>11</v>
      </c>
    </row>
    <row r="20" spans="2:10" ht="14.25">
      <c r="B20" s="39" t="s">
        <v>102</v>
      </c>
      <c r="C20" s="39" t="s">
        <v>115</v>
      </c>
      <c r="D20" s="38">
        <v>0</v>
      </c>
      <c r="E20" s="38">
        <v>0</v>
      </c>
      <c r="F20" s="38">
        <v>0</v>
      </c>
      <c r="G20" s="38">
        <v>0</v>
      </c>
      <c r="H20" s="38">
        <v>1</v>
      </c>
      <c r="I20" s="38">
        <v>1</v>
      </c>
      <c r="J20" s="38">
        <v>0</v>
      </c>
    </row>
    <row r="21" spans="2:10" ht="14.25">
      <c r="B21" s="39" t="s">
        <v>102</v>
      </c>
      <c r="C21" s="39" t="s">
        <v>116</v>
      </c>
      <c r="D21" s="38">
        <v>4</v>
      </c>
      <c r="E21" s="38">
        <v>3</v>
      </c>
      <c r="F21" s="38">
        <v>3</v>
      </c>
      <c r="G21" s="38">
        <v>0</v>
      </c>
      <c r="H21" s="38">
        <v>143</v>
      </c>
      <c r="I21" s="38">
        <v>165</v>
      </c>
      <c r="J21" s="38">
        <v>0</v>
      </c>
    </row>
    <row r="22" spans="2:10" ht="14.25">
      <c r="B22" s="39" t="s">
        <v>102</v>
      </c>
      <c r="C22" s="39" t="s">
        <v>117</v>
      </c>
      <c r="D22" s="38">
        <v>14</v>
      </c>
      <c r="E22" s="38">
        <v>10</v>
      </c>
      <c r="F22" s="38">
        <v>1</v>
      </c>
      <c r="G22" s="38">
        <v>0</v>
      </c>
      <c r="H22" s="38">
        <v>0</v>
      </c>
      <c r="I22" s="38">
        <v>2</v>
      </c>
      <c r="J22" s="38">
        <v>0</v>
      </c>
    </row>
    <row r="23" spans="2:10" ht="14.25">
      <c r="B23" s="39" t="s">
        <v>118</v>
      </c>
      <c r="C23" s="39" t="s">
        <v>103</v>
      </c>
      <c r="D23" s="38">
        <v>26889</v>
      </c>
      <c r="E23" s="38">
        <v>27444</v>
      </c>
      <c r="F23" s="38">
        <v>29667</v>
      </c>
      <c r="G23" s="38">
        <v>72006</v>
      </c>
      <c r="H23" s="38">
        <v>69473</v>
      </c>
      <c r="I23" s="38">
        <v>9387</v>
      </c>
      <c r="J23" s="38">
        <v>405</v>
      </c>
    </row>
    <row r="24" spans="2:10" ht="14.25">
      <c r="B24" s="39" t="s">
        <v>118</v>
      </c>
      <c r="C24" s="39" t="s">
        <v>104</v>
      </c>
      <c r="D24" s="38">
        <v>117</v>
      </c>
      <c r="E24" s="38">
        <v>358</v>
      </c>
      <c r="F24" s="38">
        <v>3126</v>
      </c>
      <c r="G24" s="38">
        <v>14660</v>
      </c>
      <c r="H24" s="38">
        <v>3829</v>
      </c>
      <c r="I24" s="38">
        <v>2343</v>
      </c>
      <c r="J24" s="38">
        <v>57</v>
      </c>
    </row>
    <row r="25" spans="2:10" ht="14.25">
      <c r="B25" s="39" t="s">
        <v>118</v>
      </c>
      <c r="C25" s="39" t="s">
        <v>105</v>
      </c>
      <c r="D25" s="38">
        <v>0</v>
      </c>
      <c r="E25" s="38">
        <v>0</v>
      </c>
      <c r="F25" s="38">
        <v>4</v>
      </c>
      <c r="G25" s="38">
        <v>13</v>
      </c>
      <c r="H25" s="38">
        <v>6</v>
      </c>
      <c r="I25" s="38">
        <v>240</v>
      </c>
      <c r="J25" s="38">
        <v>66</v>
      </c>
    </row>
    <row r="26" spans="2:10" ht="14.25">
      <c r="B26" s="39" t="s">
        <v>118</v>
      </c>
      <c r="C26" s="39" t="s">
        <v>106</v>
      </c>
      <c r="D26" s="38">
        <v>0</v>
      </c>
      <c r="E26" s="38">
        <v>0</v>
      </c>
      <c r="F26" s="38">
        <v>0</v>
      </c>
      <c r="G26" s="38">
        <v>18</v>
      </c>
      <c r="H26" s="38">
        <v>255</v>
      </c>
      <c r="I26" s="38">
        <v>655</v>
      </c>
      <c r="J26" s="38">
        <v>42</v>
      </c>
    </row>
    <row r="27" spans="2:10" ht="14.25">
      <c r="B27" s="39" t="s">
        <v>118</v>
      </c>
      <c r="C27" s="39" t="s">
        <v>108</v>
      </c>
      <c r="D27" s="38">
        <v>0</v>
      </c>
      <c r="E27" s="38">
        <v>0</v>
      </c>
      <c r="F27" s="38">
        <v>0</v>
      </c>
      <c r="G27" s="38">
        <v>0</v>
      </c>
      <c r="H27" s="38">
        <v>1</v>
      </c>
      <c r="I27" s="38">
        <v>14</v>
      </c>
      <c r="J27" s="38">
        <v>1</v>
      </c>
    </row>
    <row r="28" spans="2:10" ht="14.25">
      <c r="B28" s="39" t="s">
        <v>118</v>
      </c>
      <c r="C28" s="39" t="s">
        <v>109</v>
      </c>
      <c r="D28" s="38">
        <v>0</v>
      </c>
      <c r="E28" s="38">
        <v>0</v>
      </c>
      <c r="F28" s="38">
        <v>0</v>
      </c>
      <c r="G28" s="38">
        <v>1</v>
      </c>
      <c r="H28" s="38">
        <v>0</v>
      </c>
      <c r="I28" s="38">
        <v>0</v>
      </c>
      <c r="J28" s="38">
        <v>0</v>
      </c>
    </row>
    <row r="29" spans="2:10" ht="14.25">
      <c r="B29" s="39" t="s">
        <v>118</v>
      </c>
      <c r="C29" s="39" t="s">
        <v>110</v>
      </c>
      <c r="D29" s="38">
        <v>0</v>
      </c>
      <c r="E29" s="38">
        <v>0</v>
      </c>
      <c r="F29" s="38">
        <v>0</v>
      </c>
      <c r="G29" s="38">
        <v>0</v>
      </c>
      <c r="H29" s="38">
        <v>0</v>
      </c>
      <c r="I29" s="38">
        <v>68</v>
      </c>
      <c r="J29" s="38">
        <v>24</v>
      </c>
    </row>
    <row r="30" spans="2:10" ht="22.5">
      <c r="B30" s="39" t="s">
        <v>118</v>
      </c>
      <c r="C30" s="39" t="s">
        <v>112</v>
      </c>
      <c r="D30" s="38">
        <v>0</v>
      </c>
      <c r="E30" s="38">
        <v>0</v>
      </c>
      <c r="F30" s="38">
        <v>0</v>
      </c>
      <c r="G30" s="38">
        <v>0</v>
      </c>
      <c r="H30" s="38">
        <v>0</v>
      </c>
      <c r="I30" s="38">
        <v>6</v>
      </c>
      <c r="J30" s="38">
        <v>0</v>
      </c>
    </row>
    <row r="31" spans="2:10" ht="22.5">
      <c r="B31" s="39" t="s">
        <v>118</v>
      </c>
      <c r="C31" s="39" t="s">
        <v>114</v>
      </c>
      <c r="D31" s="38">
        <v>0</v>
      </c>
      <c r="E31" s="38">
        <v>0</v>
      </c>
      <c r="F31" s="38">
        <v>0</v>
      </c>
      <c r="G31" s="38">
        <v>0</v>
      </c>
      <c r="H31" s="38">
        <v>0</v>
      </c>
      <c r="I31" s="38">
        <v>0</v>
      </c>
      <c r="J31" s="38">
        <v>1</v>
      </c>
    </row>
    <row r="32" spans="2:10" ht="14.25">
      <c r="B32" s="39" t="s">
        <v>118</v>
      </c>
      <c r="C32" s="39" t="s">
        <v>115</v>
      </c>
      <c r="D32" s="38">
        <v>0</v>
      </c>
      <c r="E32" s="38">
        <v>2</v>
      </c>
      <c r="F32" s="38">
        <v>3</v>
      </c>
      <c r="G32" s="38">
        <v>0</v>
      </c>
      <c r="H32" s="38">
        <v>0</v>
      </c>
      <c r="I32" s="38">
        <v>0</v>
      </c>
      <c r="J32" s="38">
        <v>0</v>
      </c>
    </row>
    <row r="33" spans="2:10" ht="14.25">
      <c r="B33" s="39" t="s">
        <v>118</v>
      </c>
      <c r="C33" s="39" t="s">
        <v>116</v>
      </c>
      <c r="D33" s="38">
        <v>3</v>
      </c>
      <c r="E33" s="38">
        <v>11</v>
      </c>
      <c r="F33" s="38">
        <v>12</v>
      </c>
      <c r="G33" s="38">
        <v>10</v>
      </c>
      <c r="H33" s="38">
        <v>113</v>
      </c>
      <c r="I33" s="38">
        <v>21</v>
      </c>
      <c r="J33" s="38">
        <v>0</v>
      </c>
    </row>
    <row r="34" spans="2:10" ht="14.25">
      <c r="B34" s="39" t="s">
        <v>118</v>
      </c>
      <c r="C34" s="39" t="s">
        <v>117</v>
      </c>
      <c r="D34" s="38">
        <v>45</v>
      </c>
      <c r="E34" s="38">
        <v>20</v>
      </c>
      <c r="F34" s="38">
        <v>6</v>
      </c>
      <c r="G34" s="38">
        <v>0</v>
      </c>
      <c r="H34" s="38">
        <v>0</v>
      </c>
      <c r="I34" s="38">
        <v>0</v>
      </c>
      <c r="J34" s="38">
        <v>0</v>
      </c>
    </row>
    <row r="35" spans="2:10" ht="14.25">
      <c r="B35" s="39" t="s">
        <v>119</v>
      </c>
      <c r="C35" s="39" t="s">
        <v>103</v>
      </c>
      <c r="D35" s="38">
        <v>4904</v>
      </c>
      <c r="E35" s="38">
        <v>4224</v>
      </c>
      <c r="F35" s="38">
        <v>5040</v>
      </c>
      <c r="G35" s="38">
        <v>44933</v>
      </c>
      <c r="H35" s="38">
        <v>165510</v>
      </c>
      <c r="I35" s="38">
        <v>60094</v>
      </c>
      <c r="J35" s="38">
        <v>9841</v>
      </c>
    </row>
    <row r="36" spans="2:10" ht="14.25">
      <c r="B36" s="39" t="s">
        <v>119</v>
      </c>
      <c r="C36" s="39" t="s">
        <v>104</v>
      </c>
      <c r="D36" s="38">
        <v>21</v>
      </c>
      <c r="E36" s="38">
        <v>37</v>
      </c>
      <c r="F36" s="38">
        <v>747</v>
      </c>
      <c r="G36" s="38">
        <v>10216</v>
      </c>
      <c r="H36" s="38">
        <v>5375</v>
      </c>
      <c r="I36" s="38">
        <v>12599</v>
      </c>
      <c r="J36" s="38">
        <v>1934</v>
      </c>
    </row>
    <row r="37" spans="2:10" ht="14.25">
      <c r="B37" s="39" t="s">
        <v>119</v>
      </c>
      <c r="C37" s="39" t="s">
        <v>105</v>
      </c>
      <c r="D37" s="38">
        <v>3</v>
      </c>
      <c r="E37" s="38">
        <v>0</v>
      </c>
      <c r="F37" s="38">
        <v>0</v>
      </c>
      <c r="G37" s="38">
        <v>1</v>
      </c>
      <c r="H37" s="38">
        <v>0</v>
      </c>
      <c r="I37" s="38">
        <v>1338</v>
      </c>
      <c r="J37" s="38">
        <v>1402</v>
      </c>
    </row>
    <row r="38" spans="2:10" ht="14.25">
      <c r="B38" s="39" t="s">
        <v>119</v>
      </c>
      <c r="C38" s="39" t="s">
        <v>106</v>
      </c>
      <c r="D38" s="38">
        <v>0</v>
      </c>
      <c r="E38" s="38">
        <v>0</v>
      </c>
      <c r="F38" s="38">
        <v>0</v>
      </c>
      <c r="G38" s="38">
        <v>3</v>
      </c>
      <c r="H38" s="38">
        <v>1119</v>
      </c>
      <c r="I38" s="38">
        <v>8591</v>
      </c>
      <c r="J38" s="38">
        <v>1899</v>
      </c>
    </row>
    <row r="39" spans="2:10" ht="14.25">
      <c r="B39" s="39" t="s">
        <v>119</v>
      </c>
      <c r="C39" s="39" t="s">
        <v>107</v>
      </c>
      <c r="D39" s="38">
        <v>0</v>
      </c>
      <c r="E39" s="38">
        <v>0</v>
      </c>
      <c r="F39" s="38">
        <v>0</v>
      </c>
      <c r="G39" s="38">
        <v>0</v>
      </c>
      <c r="H39" s="38">
        <v>0</v>
      </c>
      <c r="I39" s="38">
        <v>8</v>
      </c>
      <c r="J39" s="38">
        <v>20</v>
      </c>
    </row>
    <row r="40" spans="2:10" ht="14.25">
      <c r="B40" s="39" t="s">
        <v>119</v>
      </c>
      <c r="C40" s="39" t="s">
        <v>108</v>
      </c>
      <c r="D40" s="38">
        <v>0</v>
      </c>
      <c r="E40" s="38">
        <v>0</v>
      </c>
      <c r="F40" s="38">
        <v>0</v>
      </c>
      <c r="G40" s="38">
        <v>0</v>
      </c>
      <c r="H40" s="38">
        <v>9</v>
      </c>
      <c r="I40" s="38">
        <v>133</v>
      </c>
      <c r="J40" s="38">
        <v>27</v>
      </c>
    </row>
    <row r="41" spans="2:10" ht="14.25">
      <c r="B41" s="39" t="s">
        <v>119</v>
      </c>
      <c r="C41" s="39" t="s">
        <v>109</v>
      </c>
      <c r="D41" s="38">
        <v>0</v>
      </c>
      <c r="E41" s="38">
        <v>0</v>
      </c>
      <c r="F41" s="38">
        <v>0</v>
      </c>
      <c r="G41" s="38">
        <v>0</v>
      </c>
      <c r="H41" s="38">
        <v>0</v>
      </c>
      <c r="I41" s="38">
        <v>1</v>
      </c>
      <c r="J41" s="38">
        <v>0</v>
      </c>
    </row>
    <row r="42" spans="2:10" ht="14.25">
      <c r="B42" s="39" t="s">
        <v>119</v>
      </c>
      <c r="C42" s="39" t="s">
        <v>110</v>
      </c>
      <c r="D42" s="38">
        <v>0</v>
      </c>
      <c r="E42" s="38">
        <v>0</v>
      </c>
      <c r="F42" s="38">
        <v>0</v>
      </c>
      <c r="G42" s="38">
        <v>0</v>
      </c>
      <c r="H42" s="38">
        <v>0</v>
      </c>
      <c r="I42" s="38">
        <v>622</v>
      </c>
      <c r="J42" s="38">
        <v>599</v>
      </c>
    </row>
    <row r="43" spans="2:10" ht="22.5">
      <c r="B43" s="39" t="s">
        <v>119</v>
      </c>
      <c r="C43" s="39" t="s">
        <v>112</v>
      </c>
      <c r="D43" s="38">
        <v>0</v>
      </c>
      <c r="E43" s="38">
        <v>0</v>
      </c>
      <c r="F43" s="38">
        <v>0</v>
      </c>
      <c r="G43" s="38">
        <v>0</v>
      </c>
      <c r="H43" s="38">
        <v>0</v>
      </c>
      <c r="I43" s="38">
        <v>25</v>
      </c>
      <c r="J43" s="38">
        <v>0</v>
      </c>
    </row>
    <row r="44" spans="2:10" ht="22.5">
      <c r="B44" s="39" t="s">
        <v>119</v>
      </c>
      <c r="C44" s="39" t="s">
        <v>114</v>
      </c>
      <c r="D44" s="38">
        <v>0</v>
      </c>
      <c r="E44" s="38">
        <v>0</v>
      </c>
      <c r="F44" s="38">
        <v>0</v>
      </c>
      <c r="G44" s="38">
        <v>0</v>
      </c>
      <c r="H44" s="38">
        <v>0</v>
      </c>
      <c r="I44" s="38">
        <v>1</v>
      </c>
      <c r="J44" s="38">
        <v>0</v>
      </c>
    </row>
    <row r="45" spans="2:10" ht="14.25">
      <c r="B45" s="39" t="s">
        <v>119</v>
      </c>
      <c r="C45" s="39" t="s">
        <v>116</v>
      </c>
      <c r="D45" s="38">
        <v>1</v>
      </c>
      <c r="E45" s="38">
        <v>0</v>
      </c>
      <c r="F45" s="38">
        <v>3</v>
      </c>
      <c r="G45" s="38">
        <v>0</v>
      </c>
      <c r="H45" s="38">
        <v>50</v>
      </c>
      <c r="I45" s="38">
        <v>48</v>
      </c>
      <c r="J45" s="38">
        <v>0</v>
      </c>
    </row>
    <row r="46" spans="2:10" ht="14.25">
      <c r="B46" s="39" t="s">
        <v>119</v>
      </c>
      <c r="C46" s="39" t="s">
        <v>117</v>
      </c>
      <c r="D46" s="38">
        <v>2</v>
      </c>
      <c r="E46" s="38">
        <v>0</v>
      </c>
      <c r="F46" s="38">
        <v>2</v>
      </c>
      <c r="G46" s="38">
        <v>0</v>
      </c>
      <c r="H46" s="38">
        <v>1</v>
      </c>
      <c r="I46" s="38">
        <v>0</v>
      </c>
      <c r="J46" s="38">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B8:B22"/>
    <mergeCell ref="B23:B34"/>
    <mergeCell ref="B35: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9363</v>
      </c>
      <c r="E7" s="38">
        <v>11032</v>
      </c>
      <c r="F7" s="38">
        <v>30494</v>
      </c>
      <c r="G7" s="38">
        <v>91277</v>
      </c>
      <c r="H7" s="38">
        <v>186758</v>
      </c>
      <c r="I7" s="38">
        <v>373500</v>
      </c>
      <c r="J7" s="38">
        <v>191170</v>
      </c>
    </row>
    <row r="8" spans="1:10" ht="14.25">
      <c r="A8" s="29"/>
      <c r="B8" s="39" t="s">
        <v>102</v>
      </c>
      <c r="C8" s="39" t="s">
        <v>103</v>
      </c>
      <c r="D8" s="38">
        <v>3393</v>
      </c>
      <c r="E8" s="38">
        <v>2440</v>
      </c>
      <c r="F8" s="38">
        <v>4554</v>
      </c>
      <c r="G8" s="38">
        <v>13326</v>
      </c>
      <c r="H8" s="38">
        <v>37669</v>
      </c>
      <c r="I8" s="38">
        <v>28856</v>
      </c>
      <c r="J8" s="38">
        <v>7867</v>
      </c>
    </row>
    <row r="9" spans="1:10" ht="14.25">
      <c r="A9" s="29"/>
      <c r="B9" s="39" t="s">
        <v>102</v>
      </c>
      <c r="C9" s="39" t="s">
        <v>104</v>
      </c>
      <c r="D9" s="38">
        <v>154</v>
      </c>
      <c r="E9" s="38">
        <v>562</v>
      </c>
      <c r="F9" s="38">
        <v>5129</v>
      </c>
      <c r="G9" s="38">
        <v>38735</v>
      </c>
      <c r="H9" s="38">
        <v>106786</v>
      </c>
      <c r="I9" s="38">
        <v>303920</v>
      </c>
      <c r="J9" s="38">
        <v>171414</v>
      </c>
    </row>
    <row r="10" spans="1:10" ht="14.25">
      <c r="A10" s="29"/>
      <c r="B10" s="39" t="s">
        <v>102</v>
      </c>
      <c r="C10" s="39" t="s">
        <v>105</v>
      </c>
      <c r="D10" s="38">
        <v>1</v>
      </c>
      <c r="E10" s="38">
        <v>0</v>
      </c>
      <c r="F10" s="38">
        <v>1</v>
      </c>
      <c r="G10" s="38">
        <v>1</v>
      </c>
      <c r="H10" s="38">
        <v>1</v>
      </c>
      <c r="I10" s="38">
        <v>878</v>
      </c>
      <c r="J10" s="38">
        <v>1163</v>
      </c>
    </row>
    <row r="11" spans="1:10" ht="14.25">
      <c r="A11" s="29"/>
      <c r="B11" s="39" t="s">
        <v>102</v>
      </c>
      <c r="C11" s="39" t="s">
        <v>106</v>
      </c>
      <c r="D11" s="38">
        <v>0</v>
      </c>
      <c r="E11" s="38">
        <v>0</v>
      </c>
      <c r="F11" s="38">
        <v>0</v>
      </c>
      <c r="G11" s="38">
        <v>0</v>
      </c>
      <c r="H11" s="38">
        <v>3</v>
      </c>
      <c r="I11" s="38">
        <v>23</v>
      </c>
      <c r="J11" s="38">
        <v>55</v>
      </c>
    </row>
    <row r="12" spans="1:10" ht="14.25">
      <c r="A12" s="29"/>
      <c r="B12" s="39" t="s">
        <v>102</v>
      </c>
      <c r="C12" s="39" t="s">
        <v>107</v>
      </c>
      <c r="D12" s="38">
        <v>0</v>
      </c>
      <c r="E12" s="38">
        <v>0</v>
      </c>
      <c r="F12" s="38">
        <v>0</v>
      </c>
      <c r="G12" s="38">
        <v>0</v>
      </c>
      <c r="H12" s="38">
        <v>19</v>
      </c>
      <c r="I12" s="38">
        <v>68</v>
      </c>
      <c r="J12" s="38">
        <v>1257</v>
      </c>
    </row>
    <row r="13" spans="1:10" ht="22.5">
      <c r="A13" s="29"/>
      <c r="B13" s="39" t="s">
        <v>102</v>
      </c>
      <c r="C13" s="39" t="s">
        <v>108</v>
      </c>
      <c r="D13" s="38">
        <v>0</v>
      </c>
      <c r="E13" s="38">
        <v>0</v>
      </c>
      <c r="F13" s="38">
        <v>0</v>
      </c>
      <c r="G13" s="38">
        <v>0</v>
      </c>
      <c r="H13" s="38">
        <v>0</v>
      </c>
      <c r="I13" s="38">
        <v>1</v>
      </c>
      <c r="J13" s="38">
        <v>0</v>
      </c>
    </row>
    <row r="14" spans="1:10" ht="22.5">
      <c r="A14" s="29"/>
      <c r="B14" s="39" t="s">
        <v>102</v>
      </c>
      <c r="C14" s="39" t="s">
        <v>109</v>
      </c>
      <c r="D14" s="38">
        <v>0</v>
      </c>
      <c r="E14" s="38">
        <v>0</v>
      </c>
      <c r="F14" s="38">
        <v>0</v>
      </c>
      <c r="G14" s="38">
        <v>0</v>
      </c>
      <c r="H14" s="38">
        <v>4</v>
      </c>
      <c r="I14" s="38">
        <v>26</v>
      </c>
      <c r="J14" s="38">
        <v>2</v>
      </c>
    </row>
    <row r="15" spans="1:10" ht="22.5">
      <c r="A15" s="29"/>
      <c r="B15" s="39" t="s">
        <v>102</v>
      </c>
      <c r="C15" s="39" t="s">
        <v>110</v>
      </c>
      <c r="D15" s="38">
        <v>0</v>
      </c>
      <c r="E15" s="38">
        <v>0</v>
      </c>
      <c r="F15" s="38">
        <v>0</v>
      </c>
      <c r="G15" s="38">
        <v>0</v>
      </c>
      <c r="H15" s="38">
        <v>0</v>
      </c>
      <c r="I15" s="38">
        <v>0</v>
      </c>
      <c r="J15" s="38">
        <v>88</v>
      </c>
    </row>
    <row r="16" spans="1:10" ht="22.5">
      <c r="A16" s="29"/>
      <c r="B16" s="39" t="s">
        <v>102</v>
      </c>
      <c r="C16" s="39" t="s">
        <v>114</v>
      </c>
      <c r="D16" s="38">
        <v>0</v>
      </c>
      <c r="E16" s="38">
        <v>0</v>
      </c>
      <c r="F16" s="38">
        <v>0</v>
      </c>
      <c r="G16" s="38">
        <v>0</v>
      </c>
      <c r="H16" s="38">
        <v>0</v>
      </c>
      <c r="I16" s="38">
        <v>0</v>
      </c>
      <c r="J16" s="38">
        <v>1</v>
      </c>
    </row>
    <row r="17" spans="1:10" ht="14.25">
      <c r="A17" s="29"/>
      <c r="B17" s="39" t="s">
        <v>102</v>
      </c>
      <c r="C17" s="39" t="s">
        <v>115</v>
      </c>
      <c r="D17" s="38">
        <v>2</v>
      </c>
      <c r="E17" s="38">
        <v>2</v>
      </c>
      <c r="F17" s="38">
        <v>2</v>
      </c>
      <c r="G17" s="38">
        <v>3</v>
      </c>
      <c r="H17" s="38">
        <v>3</v>
      </c>
      <c r="I17" s="38">
        <v>1</v>
      </c>
      <c r="J17" s="38">
        <v>2</v>
      </c>
    </row>
    <row r="18" spans="1:10" ht="14.25">
      <c r="A18" s="29"/>
      <c r="B18" s="39" t="s">
        <v>102</v>
      </c>
      <c r="C18" s="39" t="s">
        <v>116</v>
      </c>
      <c r="D18" s="38">
        <v>3</v>
      </c>
      <c r="E18" s="38">
        <v>11</v>
      </c>
      <c r="F18" s="38">
        <v>3</v>
      </c>
      <c r="G18" s="38">
        <v>10</v>
      </c>
      <c r="H18" s="38">
        <v>104</v>
      </c>
      <c r="I18" s="38">
        <v>27</v>
      </c>
      <c r="J18" s="38">
        <v>0</v>
      </c>
    </row>
    <row r="19" spans="1:10" ht="14.25">
      <c r="A19" s="29"/>
      <c r="B19" s="39" t="s">
        <v>102</v>
      </c>
      <c r="C19" s="39" t="s">
        <v>117</v>
      </c>
      <c r="D19" s="38">
        <v>3</v>
      </c>
      <c r="E19" s="38">
        <v>1</v>
      </c>
      <c r="F19" s="38">
        <v>1</v>
      </c>
      <c r="G19" s="38">
        <v>1</v>
      </c>
      <c r="H19" s="38">
        <v>0</v>
      </c>
      <c r="I19" s="38">
        <v>0</v>
      </c>
      <c r="J19" s="38">
        <v>0</v>
      </c>
    </row>
    <row r="20" spans="1:10" ht="14.25">
      <c r="A20" s="29"/>
      <c r="B20" s="39" t="s">
        <v>118</v>
      </c>
      <c r="C20" s="39" t="s">
        <v>103</v>
      </c>
      <c r="D20" s="38">
        <v>4379</v>
      </c>
      <c r="E20" s="38">
        <v>4863</v>
      </c>
      <c r="F20" s="38">
        <v>7748</v>
      </c>
      <c r="G20" s="38">
        <v>7606</v>
      </c>
      <c r="H20" s="38">
        <v>4460</v>
      </c>
      <c r="I20" s="38">
        <v>873</v>
      </c>
      <c r="J20" s="38">
        <v>18</v>
      </c>
    </row>
    <row r="21" spans="1:10" ht="14.25">
      <c r="A21" s="29"/>
      <c r="B21" s="39" t="s">
        <v>118</v>
      </c>
      <c r="C21" s="39" t="s">
        <v>104</v>
      </c>
      <c r="D21" s="38">
        <v>552</v>
      </c>
      <c r="E21" s="38">
        <v>1900</v>
      </c>
      <c r="F21" s="38">
        <v>8882</v>
      </c>
      <c r="G21" s="38">
        <v>17756</v>
      </c>
      <c r="H21" s="38">
        <v>13285</v>
      </c>
      <c r="I21" s="38">
        <v>6079</v>
      </c>
      <c r="J21" s="38">
        <v>341</v>
      </c>
    </row>
    <row r="22" spans="1:10" ht="14.25">
      <c r="A22" s="29"/>
      <c r="B22" s="39" t="s">
        <v>118</v>
      </c>
      <c r="C22" s="39" t="s">
        <v>105</v>
      </c>
      <c r="D22" s="38">
        <v>1</v>
      </c>
      <c r="E22" s="38">
        <v>1</v>
      </c>
      <c r="F22" s="38">
        <v>1</v>
      </c>
      <c r="G22" s="38">
        <v>0</v>
      </c>
      <c r="H22" s="38">
        <v>1</v>
      </c>
      <c r="I22" s="38">
        <v>9</v>
      </c>
      <c r="J22" s="38">
        <v>2</v>
      </c>
    </row>
    <row r="23" spans="1:10" ht="14.25">
      <c r="A23" s="29"/>
      <c r="B23" s="39" t="s">
        <v>118</v>
      </c>
      <c r="C23" s="39" t="s">
        <v>107</v>
      </c>
      <c r="D23" s="38">
        <v>0</v>
      </c>
      <c r="E23" s="38">
        <v>0</v>
      </c>
      <c r="F23" s="38">
        <v>0</v>
      </c>
      <c r="G23" s="38">
        <v>0</v>
      </c>
      <c r="H23" s="38">
        <v>0</v>
      </c>
      <c r="I23" s="38">
        <v>5</v>
      </c>
      <c r="J23" s="38">
        <v>0</v>
      </c>
    </row>
    <row r="24" spans="1:10" ht="22.5">
      <c r="A24" s="29"/>
      <c r="B24" s="39" t="s">
        <v>118</v>
      </c>
      <c r="C24" s="39" t="s">
        <v>109</v>
      </c>
      <c r="D24" s="38">
        <v>0</v>
      </c>
      <c r="E24" s="38">
        <v>0</v>
      </c>
      <c r="F24" s="38">
        <v>0</v>
      </c>
      <c r="G24" s="38">
        <v>0</v>
      </c>
      <c r="H24" s="38">
        <v>0</v>
      </c>
      <c r="I24" s="38">
        <v>2</v>
      </c>
      <c r="J24" s="38">
        <v>0</v>
      </c>
    </row>
    <row r="25" spans="1:10" ht="22.5">
      <c r="A25" s="29"/>
      <c r="B25" s="39" t="s">
        <v>118</v>
      </c>
      <c r="C25" s="39" t="s">
        <v>111</v>
      </c>
      <c r="D25" s="38">
        <v>0</v>
      </c>
      <c r="E25" s="38">
        <v>0</v>
      </c>
      <c r="F25" s="38">
        <v>0</v>
      </c>
      <c r="G25" s="38">
        <v>0</v>
      </c>
      <c r="H25" s="38">
        <v>1</v>
      </c>
      <c r="I25" s="38">
        <v>0</v>
      </c>
      <c r="J25" s="38">
        <v>0</v>
      </c>
    </row>
    <row r="26" spans="1:10" ht="14.25">
      <c r="A26" s="29"/>
      <c r="B26" s="39" t="s">
        <v>118</v>
      </c>
      <c r="C26" s="39" t="s">
        <v>115</v>
      </c>
      <c r="D26" s="38">
        <v>1</v>
      </c>
      <c r="E26" s="38">
        <v>5</v>
      </c>
      <c r="F26" s="38">
        <v>14</v>
      </c>
      <c r="G26" s="38">
        <v>1</v>
      </c>
      <c r="H26" s="38">
        <v>1</v>
      </c>
      <c r="I26" s="38">
        <v>0</v>
      </c>
      <c r="J26" s="38">
        <v>0</v>
      </c>
    </row>
    <row r="27" spans="1:10" ht="14.25">
      <c r="A27" s="29"/>
      <c r="B27" s="39" t="s">
        <v>118</v>
      </c>
      <c r="C27" s="39" t="s">
        <v>116</v>
      </c>
      <c r="D27" s="38">
        <v>14</v>
      </c>
      <c r="E27" s="38">
        <v>39</v>
      </c>
      <c r="F27" s="38">
        <v>29</v>
      </c>
      <c r="G27" s="38">
        <v>15</v>
      </c>
      <c r="H27" s="38">
        <v>28</v>
      </c>
      <c r="I27" s="38">
        <v>1</v>
      </c>
      <c r="J27" s="38">
        <v>0</v>
      </c>
    </row>
    <row r="28" spans="1:10" ht="14.25">
      <c r="A28" s="29"/>
      <c r="B28" s="39" t="s">
        <v>118</v>
      </c>
      <c r="C28" s="39" t="s">
        <v>117</v>
      </c>
      <c r="D28" s="38">
        <v>9</v>
      </c>
      <c r="E28" s="38">
        <v>6</v>
      </c>
      <c r="F28" s="38">
        <v>2</v>
      </c>
      <c r="G28" s="38">
        <v>1</v>
      </c>
      <c r="H28" s="38">
        <v>0</v>
      </c>
      <c r="I28" s="38">
        <v>0</v>
      </c>
      <c r="J28" s="38">
        <v>0</v>
      </c>
    </row>
    <row r="29" spans="1:10" ht="14.25">
      <c r="A29" s="29"/>
      <c r="B29" s="39" t="s">
        <v>119</v>
      </c>
      <c r="C29" s="39" t="s">
        <v>103</v>
      </c>
      <c r="D29" s="38">
        <v>763</v>
      </c>
      <c r="E29" s="38">
        <v>837</v>
      </c>
      <c r="F29" s="38">
        <v>1827</v>
      </c>
      <c r="G29" s="38">
        <v>3909</v>
      </c>
      <c r="H29" s="38">
        <v>5842</v>
      </c>
      <c r="I29" s="38">
        <v>2898</v>
      </c>
      <c r="J29" s="38">
        <v>406</v>
      </c>
    </row>
    <row r="30" spans="1:10" ht="14.25">
      <c r="A30" s="29"/>
      <c r="B30" s="39" t="s">
        <v>119</v>
      </c>
      <c r="C30" s="39" t="s">
        <v>104</v>
      </c>
      <c r="D30" s="38">
        <v>84</v>
      </c>
      <c r="E30" s="38">
        <v>359</v>
      </c>
      <c r="F30" s="38">
        <v>2293</v>
      </c>
      <c r="G30" s="38">
        <v>9908</v>
      </c>
      <c r="H30" s="38">
        <v>18524</v>
      </c>
      <c r="I30" s="38">
        <v>29769</v>
      </c>
      <c r="J30" s="38">
        <v>8468</v>
      </c>
    </row>
    <row r="31" spans="1:10" ht="14.25">
      <c r="A31" s="29"/>
      <c r="B31" s="39" t="s">
        <v>119</v>
      </c>
      <c r="C31" s="39" t="s">
        <v>105</v>
      </c>
      <c r="D31" s="38">
        <v>0</v>
      </c>
      <c r="E31" s="38">
        <v>1</v>
      </c>
      <c r="F31" s="38">
        <v>0</v>
      </c>
      <c r="G31" s="38">
        <v>0</v>
      </c>
      <c r="H31" s="38">
        <v>0</v>
      </c>
      <c r="I31" s="38">
        <v>51</v>
      </c>
      <c r="J31" s="38">
        <v>77</v>
      </c>
    </row>
    <row r="32" spans="1:10" ht="14.25">
      <c r="A32" s="29"/>
      <c r="B32" s="39" t="s">
        <v>119</v>
      </c>
      <c r="C32" s="39" t="s">
        <v>106</v>
      </c>
      <c r="D32" s="38">
        <v>0</v>
      </c>
      <c r="E32" s="38">
        <v>0</v>
      </c>
      <c r="F32" s="38">
        <v>0</v>
      </c>
      <c r="G32" s="38">
        <v>0</v>
      </c>
      <c r="H32" s="38">
        <v>0</v>
      </c>
      <c r="I32" s="38">
        <v>1</v>
      </c>
      <c r="J32" s="38">
        <v>4</v>
      </c>
    </row>
    <row r="33" spans="1:10" ht="14.25">
      <c r="A33" s="29"/>
      <c r="B33" s="39" t="s">
        <v>119</v>
      </c>
      <c r="C33" s="39" t="s">
        <v>107</v>
      </c>
      <c r="D33" s="38">
        <v>0</v>
      </c>
      <c r="E33" s="38">
        <v>0</v>
      </c>
      <c r="F33" s="38">
        <v>0</v>
      </c>
      <c r="G33" s="38">
        <v>0</v>
      </c>
      <c r="H33" s="38">
        <v>2</v>
      </c>
      <c r="I33" s="38">
        <v>6</v>
      </c>
      <c r="J33" s="38">
        <v>0</v>
      </c>
    </row>
    <row r="34" spans="1:10" ht="22.5">
      <c r="A34" s="29"/>
      <c r="B34" s="39" t="s">
        <v>119</v>
      </c>
      <c r="C34" s="39" t="s">
        <v>109</v>
      </c>
      <c r="D34" s="38">
        <v>0</v>
      </c>
      <c r="E34" s="38">
        <v>0</v>
      </c>
      <c r="F34" s="38">
        <v>0</v>
      </c>
      <c r="G34" s="38">
        <v>0</v>
      </c>
      <c r="H34" s="38">
        <v>0</v>
      </c>
      <c r="I34" s="38">
        <v>3</v>
      </c>
      <c r="J34" s="38">
        <v>0</v>
      </c>
    </row>
    <row r="35" spans="1:10" ht="22.5">
      <c r="A35" s="29"/>
      <c r="B35" s="39" t="s">
        <v>119</v>
      </c>
      <c r="C35" s="39" t="s">
        <v>110</v>
      </c>
      <c r="D35" s="38">
        <v>0</v>
      </c>
      <c r="E35" s="38">
        <v>0</v>
      </c>
      <c r="F35" s="38">
        <v>0</v>
      </c>
      <c r="G35" s="38">
        <v>0</v>
      </c>
      <c r="H35" s="38">
        <v>0</v>
      </c>
      <c r="I35" s="38">
        <v>0</v>
      </c>
      <c r="J35" s="38">
        <v>5</v>
      </c>
    </row>
    <row r="36" spans="1:10" ht="14.25">
      <c r="A36" s="29"/>
      <c r="B36" s="39" t="s">
        <v>119</v>
      </c>
      <c r="C36" s="39" t="s">
        <v>115</v>
      </c>
      <c r="D36" s="38">
        <v>0</v>
      </c>
      <c r="E36" s="38">
        <v>1</v>
      </c>
      <c r="F36" s="38">
        <v>2</v>
      </c>
      <c r="G36" s="38">
        <v>0</v>
      </c>
      <c r="H36" s="38">
        <v>0</v>
      </c>
      <c r="I36" s="38">
        <v>1</v>
      </c>
      <c r="J36" s="38">
        <v>0</v>
      </c>
    </row>
    <row r="37" spans="1:10" ht="14.25">
      <c r="A37" s="29"/>
      <c r="B37" s="39" t="s">
        <v>119</v>
      </c>
      <c r="C37" s="39" t="s">
        <v>116</v>
      </c>
      <c r="D37" s="38">
        <v>3</v>
      </c>
      <c r="E37" s="38">
        <v>4</v>
      </c>
      <c r="F37" s="38">
        <v>6</v>
      </c>
      <c r="G37" s="38">
        <v>5</v>
      </c>
      <c r="H37" s="38">
        <v>25</v>
      </c>
      <c r="I37" s="38">
        <v>2</v>
      </c>
      <c r="J37" s="38">
        <v>0</v>
      </c>
    </row>
    <row r="38" spans="1:10" ht="14.25">
      <c r="A38" s="29"/>
      <c r="B38" s="39" t="s">
        <v>119</v>
      </c>
      <c r="C38" s="39" t="s">
        <v>117</v>
      </c>
      <c r="D38" s="38">
        <v>1</v>
      </c>
      <c r="E38" s="38">
        <v>0</v>
      </c>
      <c r="F38" s="38">
        <v>0</v>
      </c>
      <c r="G38" s="38">
        <v>0</v>
      </c>
      <c r="H38" s="38">
        <v>0</v>
      </c>
      <c r="I38" s="38">
        <v>0</v>
      </c>
      <c r="J38" s="38">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mergeCells count="5">
    <mergeCell ref="B8:B19"/>
    <mergeCell ref="B20:B28"/>
    <mergeCell ref="B29: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20521</v>
      </c>
      <c r="E7" s="38">
        <v>64231</v>
      </c>
      <c r="F7" s="38">
        <v>67246</v>
      </c>
      <c r="G7" s="38">
        <v>91401</v>
      </c>
      <c r="H7" s="38">
        <v>191611</v>
      </c>
      <c r="I7" s="38">
        <v>263393</v>
      </c>
      <c r="J7" s="38">
        <v>170924</v>
      </c>
    </row>
    <row r="8" spans="1:10" ht="14.25">
      <c r="A8" s="29"/>
      <c r="B8" s="39" t="s">
        <v>102</v>
      </c>
      <c r="C8" s="39" t="s">
        <v>74</v>
      </c>
      <c r="D8" s="38">
        <v>12588</v>
      </c>
      <c r="E8" s="38">
        <v>39257</v>
      </c>
      <c r="F8" s="38">
        <v>43294</v>
      </c>
      <c r="G8" s="38">
        <v>62406</v>
      </c>
      <c r="H8" s="38">
        <v>145281</v>
      </c>
      <c r="I8" s="38">
        <v>205852</v>
      </c>
      <c r="J8" s="38">
        <v>136919</v>
      </c>
    </row>
    <row r="9" spans="1:10" ht="22.5">
      <c r="A9" s="29"/>
      <c r="B9" s="39" t="s">
        <v>118</v>
      </c>
      <c r="C9" s="39" t="s">
        <v>74</v>
      </c>
      <c r="D9" s="38">
        <v>3380</v>
      </c>
      <c r="E9" s="38">
        <v>9875</v>
      </c>
      <c r="F9" s="38">
        <v>8477</v>
      </c>
      <c r="G9" s="38">
        <v>9032</v>
      </c>
      <c r="H9" s="38">
        <v>11045</v>
      </c>
      <c r="I9" s="38">
        <v>10008</v>
      </c>
      <c r="J9" s="38">
        <v>3559</v>
      </c>
    </row>
    <row r="10" spans="1:10" ht="14.25">
      <c r="A10" s="29"/>
      <c r="B10" s="39" t="s">
        <v>119</v>
      </c>
      <c r="C10" s="39" t="s">
        <v>74</v>
      </c>
      <c r="D10" s="38">
        <v>4553</v>
      </c>
      <c r="E10" s="38">
        <v>15099</v>
      </c>
      <c r="F10" s="38">
        <v>15475</v>
      </c>
      <c r="G10" s="38">
        <v>19963</v>
      </c>
      <c r="H10" s="38">
        <v>35285</v>
      </c>
      <c r="I10" s="38">
        <v>47533</v>
      </c>
      <c r="J10" s="38">
        <v>30446</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29" t="s">
        <v>80</v>
      </c>
      <c r="B4" s="29"/>
      <c r="C4" s="29"/>
      <c r="D4" s="29"/>
      <c r="E4" s="29"/>
      <c r="F4" s="28"/>
      <c r="G4" s="6"/>
      <c r="J4" s="14"/>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6890</v>
      </c>
      <c r="E7" s="38">
        <v>9283</v>
      </c>
      <c r="F7" s="38">
        <v>16441</v>
      </c>
      <c r="G7" s="38">
        <v>16975</v>
      </c>
      <c r="H7" s="38">
        <v>48059</v>
      </c>
      <c r="I7" s="38">
        <v>52674</v>
      </c>
      <c r="J7" s="38">
        <v>32769</v>
      </c>
    </row>
    <row r="8" spans="1:10" ht="14.25">
      <c r="A8" s="29"/>
      <c r="B8" s="39" t="s">
        <v>102</v>
      </c>
      <c r="C8" s="39" t="s">
        <v>103</v>
      </c>
      <c r="D8" s="38">
        <v>1402</v>
      </c>
      <c r="E8" s="38">
        <v>2346</v>
      </c>
      <c r="F8" s="38">
        <v>2077</v>
      </c>
      <c r="G8" s="38">
        <v>2058</v>
      </c>
      <c r="H8" s="38">
        <v>11471</v>
      </c>
      <c r="I8" s="38">
        <v>21301</v>
      </c>
      <c r="J8" s="38">
        <v>20767</v>
      </c>
    </row>
    <row r="9" spans="1:10" ht="14.25">
      <c r="A9" s="29"/>
      <c r="B9" s="39" t="s">
        <v>102</v>
      </c>
      <c r="C9" s="39" t="s">
        <v>104</v>
      </c>
      <c r="D9" s="38">
        <v>0</v>
      </c>
      <c r="E9" s="38">
        <v>0</v>
      </c>
      <c r="F9" s="38">
        <v>0</v>
      </c>
      <c r="G9" s="38">
        <v>1</v>
      </c>
      <c r="H9" s="38">
        <v>0</v>
      </c>
      <c r="I9" s="38">
        <v>0</v>
      </c>
      <c r="J9" s="38">
        <v>0</v>
      </c>
    </row>
    <row r="10" spans="1:10" ht="14.25">
      <c r="A10" s="29"/>
      <c r="B10" s="39" t="s">
        <v>102</v>
      </c>
      <c r="C10" s="39" t="s">
        <v>105</v>
      </c>
      <c r="D10" s="38">
        <v>0</v>
      </c>
      <c r="E10" s="38">
        <v>0</v>
      </c>
      <c r="F10" s="38">
        <v>0</v>
      </c>
      <c r="G10" s="38">
        <v>1</v>
      </c>
      <c r="H10" s="38">
        <v>0</v>
      </c>
      <c r="I10" s="38">
        <v>16</v>
      </c>
      <c r="J10" s="38">
        <v>124</v>
      </c>
    </row>
    <row r="11" spans="1:10" ht="33.75">
      <c r="A11" s="29"/>
      <c r="B11" s="39" t="s">
        <v>102</v>
      </c>
      <c r="C11" s="39" t="s">
        <v>109</v>
      </c>
      <c r="D11" s="38">
        <v>0</v>
      </c>
      <c r="E11" s="38">
        <v>0</v>
      </c>
      <c r="F11" s="38">
        <v>0</v>
      </c>
      <c r="G11" s="38">
        <v>0</v>
      </c>
      <c r="H11" s="38">
        <v>1</v>
      </c>
      <c r="I11" s="38">
        <v>0</v>
      </c>
      <c r="J11" s="38">
        <v>0</v>
      </c>
    </row>
    <row r="12" spans="1:10" ht="14.25">
      <c r="A12" s="29"/>
      <c r="B12" s="39" t="s">
        <v>102</v>
      </c>
      <c r="C12" s="39" t="s">
        <v>116</v>
      </c>
      <c r="D12" s="38">
        <v>0</v>
      </c>
      <c r="E12" s="38">
        <v>0</v>
      </c>
      <c r="F12" s="38">
        <v>0</v>
      </c>
      <c r="G12" s="38">
        <v>0</v>
      </c>
      <c r="H12" s="38">
        <v>0</v>
      </c>
      <c r="I12" s="38">
        <v>0</v>
      </c>
      <c r="J12" s="38">
        <v>1</v>
      </c>
    </row>
    <row r="13" spans="1:10" ht="14.25">
      <c r="A13" s="29"/>
      <c r="B13" s="39" t="s">
        <v>102</v>
      </c>
      <c r="C13" s="39" t="s">
        <v>117</v>
      </c>
      <c r="D13" s="38">
        <v>2</v>
      </c>
      <c r="E13" s="38">
        <v>2</v>
      </c>
      <c r="F13" s="38">
        <v>0</v>
      </c>
      <c r="G13" s="38">
        <v>0</v>
      </c>
      <c r="H13" s="38">
        <v>0</v>
      </c>
      <c r="I13" s="38">
        <v>0</v>
      </c>
      <c r="J13" s="38">
        <v>0</v>
      </c>
    </row>
    <row r="14" spans="1:10" ht="14.25">
      <c r="A14" s="29"/>
      <c r="B14" s="39" t="s">
        <v>118</v>
      </c>
      <c r="C14" s="39" t="s">
        <v>103</v>
      </c>
      <c r="D14" s="38">
        <v>4851</v>
      </c>
      <c r="E14" s="38">
        <v>6090</v>
      </c>
      <c r="F14" s="38">
        <v>12926</v>
      </c>
      <c r="G14" s="38">
        <v>13038</v>
      </c>
      <c r="H14" s="38">
        <v>29450</v>
      </c>
      <c r="I14" s="38">
        <v>22409</v>
      </c>
      <c r="J14" s="38">
        <v>7045</v>
      </c>
    </row>
    <row r="15" spans="1:10" ht="14.25">
      <c r="A15" s="29"/>
      <c r="B15" s="39" t="s">
        <v>118</v>
      </c>
      <c r="C15" s="39" t="s">
        <v>104</v>
      </c>
      <c r="D15" s="38">
        <v>0</v>
      </c>
      <c r="E15" s="38">
        <v>0</v>
      </c>
      <c r="F15" s="38">
        <v>0</v>
      </c>
      <c r="G15" s="38">
        <v>1</v>
      </c>
      <c r="H15" s="38">
        <v>1</v>
      </c>
      <c r="I15" s="38">
        <v>0</v>
      </c>
      <c r="J15" s="38">
        <v>0</v>
      </c>
    </row>
    <row r="16" spans="1:10" ht="14.25">
      <c r="A16" s="29"/>
      <c r="B16" s="39" t="s">
        <v>118</v>
      </c>
      <c r="C16" s="39" t="s">
        <v>105</v>
      </c>
      <c r="D16" s="38">
        <v>0</v>
      </c>
      <c r="E16" s="38">
        <v>0</v>
      </c>
      <c r="F16" s="38">
        <v>2</v>
      </c>
      <c r="G16" s="38">
        <v>3</v>
      </c>
      <c r="H16" s="38">
        <v>5</v>
      </c>
      <c r="I16" s="38">
        <v>16</v>
      </c>
      <c r="J16" s="38">
        <v>22</v>
      </c>
    </row>
    <row r="17" spans="1:10" ht="33.75">
      <c r="A17" s="29"/>
      <c r="B17" s="39" t="s">
        <v>118</v>
      </c>
      <c r="C17" s="39" t="s">
        <v>109</v>
      </c>
      <c r="D17" s="38">
        <v>1</v>
      </c>
      <c r="E17" s="38">
        <v>0</v>
      </c>
      <c r="F17" s="38">
        <v>0</v>
      </c>
      <c r="G17" s="38">
        <v>0</v>
      </c>
      <c r="H17" s="38">
        <v>0</v>
      </c>
      <c r="I17" s="38">
        <v>1</v>
      </c>
      <c r="J17" s="38">
        <v>0</v>
      </c>
    </row>
    <row r="18" spans="1:10" ht="14.25">
      <c r="A18" s="29"/>
      <c r="B18" s="39" t="s">
        <v>118</v>
      </c>
      <c r="C18" s="39" t="s">
        <v>115</v>
      </c>
      <c r="D18" s="38">
        <v>0</v>
      </c>
      <c r="E18" s="38">
        <v>0</v>
      </c>
      <c r="F18" s="38">
        <v>0</v>
      </c>
      <c r="G18" s="38">
        <v>1</v>
      </c>
      <c r="H18" s="38">
        <v>0</v>
      </c>
      <c r="I18" s="38">
        <v>0</v>
      </c>
      <c r="J18" s="38">
        <v>0</v>
      </c>
    </row>
    <row r="19" spans="1:10" ht="14.25">
      <c r="A19" s="29"/>
      <c r="B19" s="39" t="s">
        <v>118</v>
      </c>
      <c r="C19" s="39" t="s">
        <v>117</v>
      </c>
      <c r="D19" s="38">
        <v>15</v>
      </c>
      <c r="E19" s="38">
        <v>3</v>
      </c>
      <c r="F19" s="38">
        <v>1</v>
      </c>
      <c r="G19" s="38">
        <v>0</v>
      </c>
      <c r="H19" s="38">
        <v>0</v>
      </c>
      <c r="I19" s="38">
        <v>0</v>
      </c>
      <c r="J19" s="38">
        <v>0</v>
      </c>
    </row>
    <row r="20" spans="1:10" ht="14.25">
      <c r="A20" s="29"/>
      <c r="B20" s="39" t="s">
        <v>119</v>
      </c>
      <c r="C20" s="39" t="s">
        <v>103</v>
      </c>
      <c r="D20" s="38">
        <v>619</v>
      </c>
      <c r="E20" s="38">
        <v>841</v>
      </c>
      <c r="F20" s="38">
        <v>1435</v>
      </c>
      <c r="G20" s="38">
        <v>1872</v>
      </c>
      <c r="H20" s="38">
        <v>7130</v>
      </c>
      <c r="I20" s="38">
        <v>8925</v>
      </c>
      <c r="J20" s="38">
        <v>4775</v>
      </c>
    </row>
    <row r="21" spans="1:10" ht="14.25">
      <c r="A21" s="29"/>
      <c r="B21" s="39" t="s">
        <v>119</v>
      </c>
      <c r="C21" s="39" t="s">
        <v>105</v>
      </c>
      <c r="D21" s="38">
        <v>0</v>
      </c>
      <c r="E21" s="38">
        <v>0</v>
      </c>
      <c r="F21" s="38">
        <v>0</v>
      </c>
      <c r="G21" s="38">
        <v>0</v>
      </c>
      <c r="H21" s="38">
        <v>1</v>
      </c>
      <c r="I21" s="38">
        <v>5</v>
      </c>
      <c r="J21" s="38">
        <v>35</v>
      </c>
    </row>
    <row r="22" spans="1:10" ht="22.5">
      <c r="A22" s="29"/>
      <c r="B22" s="39" t="s">
        <v>119</v>
      </c>
      <c r="C22" s="39" t="s">
        <v>106</v>
      </c>
      <c r="D22" s="38">
        <v>0</v>
      </c>
      <c r="E22" s="38">
        <v>0</v>
      </c>
      <c r="F22" s="38">
        <v>0</v>
      </c>
      <c r="G22" s="38">
        <v>0</v>
      </c>
      <c r="H22" s="38">
        <v>0</v>
      </c>
      <c r="I22" s="38">
        <v>1</v>
      </c>
      <c r="J22" s="38">
        <v>0</v>
      </c>
    </row>
    <row r="23" spans="1:10" ht="14.25">
      <c r="A23" s="29"/>
      <c r="B23" s="39" t="s">
        <v>119</v>
      </c>
      <c r="C23" s="39" t="s">
        <v>117</v>
      </c>
      <c r="D23" s="38">
        <v>0</v>
      </c>
      <c r="E23" s="38">
        <v>1</v>
      </c>
      <c r="F23" s="38">
        <v>0</v>
      </c>
      <c r="G23" s="38">
        <v>0</v>
      </c>
      <c r="H23" s="38">
        <v>0</v>
      </c>
      <c r="I23" s="38">
        <v>0</v>
      </c>
      <c r="J23" s="38">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B8:B13"/>
    <mergeCell ref="B14:B19"/>
    <mergeCell ref="B20: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1056</v>
      </c>
      <c r="E7" s="38">
        <v>2001</v>
      </c>
      <c r="F7" s="38">
        <v>1773</v>
      </c>
      <c r="G7" s="38">
        <v>1201</v>
      </c>
      <c r="H7" s="38">
        <v>6670</v>
      </c>
      <c r="I7" s="38">
        <v>10273</v>
      </c>
      <c r="J7" s="38">
        <v>8098</v>
      </c>
    </row>
    <row r="8" spans="1:10" ht="14.25">
      <c r="A8" s="29"/>
      <c r="B8" s="39" t="s">
        <v>102</v>
      </c>
      <c r="C8" s="39" t="s">
        <v>103</v>
      </c>
      <c r="D8" s="38">
        <v>349</v>
      </c>
      <c r="E8" s="38">
        <v>801</v>
      </c>
      <c r="F8" s="38">
        <v>434</v>
      </c>
      <c r="G8" s="38">
        <v>282</v>
      </c>
      <c r="H8" s="38">
        <v>2170</v>
      </c>
      <c r="I8" s="38">
        <v>4908</v>
      </c>
      <c r="J8" s="38">
        <v>4151</v>
      </c>
    </row>
    <row r="9" spans="1:10" ht="14.25">
      <c r="A9" s="29"/>
      <c r="B9" s="39" t="s">
        <v>102</v>
      </c>
      <c r="C9" s="39" t="s">
        <v>104</v>
      </c>
      <c r="D9" s="38">
        <v>0</v>
      </c>
      <c r="E9" s="38">
        <v>0</v>
      </c>
      <c r="F9" s="38">
        <v>1</v>
      </c>
      <c r="G9" s="38">
        <v>0</v>
      </c>
      <c r="H9" s="38">
        <v>0</v>
      </c>
      <c r="I9" s="38">
        <v>0</v>
      </c>
      <c r="J9" s="38">
        <v>0</v>
      </c>
    </row>
    <row r="10" spans="1:10" ht="14.25">
      <c r="A10" s="29"/>
      <c r="B10" s="39" t="s">
        <v>102</v>
      </c>
      <c r="C10" s="39" t="s">
        <v>105</v>
      </c>
      <c r="D10" s="38">
        <v>0</v>
      </c>
      <c r="E10" s="38">
        <v>0</v>
      </c>
      <c r="F10" s="38">
        <v>0</v>
      </c>
      <c r="G10" s="38">
        <v>0</v>
      </c>
      <c r="H10" s="38">
        <v>9</v>
      </c>
      <c r="I10" s="38">
        <v>212</v>
      </c>
      <c r="J10" s="38">
        <v>1563</v>
      </c>
    </row>
    <row r="11" spans="1:10" ht="33.75">
      <c r="A11" s="29"/>
      <c r="B11" s="39" t="s">
        <v>102</v>
      </c>
      <c r="C11" s="39" t="s">
        <v>108</v>
      </c>
      <c r="D11" s="38">
        <v>0</v>
      </c>
      <c r="E11" s="38">
        <v>0</v>
      </c>
      <c r="F11" s="38">
        <v>0</v>
      </c>
      <c r="G11" s="38">
        <v>0</v>
      </c>
      <c r="H11" s="38">
        <v>1</v>
      </c>
      <c r="I11" s="38">
        <v>0</v>
      </c>
      <c r="J11" s="38">
        <v>0</v>
      </c>
    </row>
    <row r="12" spans="1:10" ht="33.75">
      <c r="A12" s="29"/>
      <c r="B12" s="39" t="s">
        <v>102</v>
      </c>
      <c r="C12" s="39" t="s">
        <v>109</v>
      </c>
      <c r="D12" s="38">
        <v>0</v>
      </c>
      <c r="E12" s="38">
        <v>1</v>
      </c>
      <c r="F12" s="38">
        <v>2</v>
      </c>
      <c r="G12" s="38">
        <v>0</v>
      </c>
      <c r="H12" s="38">
        <v>0</v>
      </c>
      <c r="I12" s="38">
        <v>0</v>
      </c>
      <c r="J12" s="38">
        <v>0</v>
      </c>
    </row>
    <row r="13" spans="1:10" ht="14.25">
      <c r="A13" s="29"/>
      <c r="B13" s="39" t="s">
        <v>102</v>
      </c>
      <c r="C13" s="39" t="s">
        <v>117</v>
      </c>
      <c r="D13" s="38">
        <v>2</v>
      </c>
      <c r="E13" s="38">
        <v>0</v>
      </c>
      <c r="F13" s="38">
        <v>0</v>
      </c>
      <c r="G13" s="38">
        <v>1</v>
      </c>
      <c r="H13" s="38">
        <v>3</v>
      </c>
      <c r="I13" s="38">
        <v>0</v>
      </c>
      <c r="J13" s="38">
        <v>0</v>
      </c>
    </row>
    <row r="14" spans="1:10" ht="14.25">
      <c r="A14" s="29"/>
      <c r="B14" s="39" t="s">
        <v>118</v>
      </c>
      <c r="C14" s="39" t="s">
        <v>103</v>
      </c>
      <c r="D14" s="38">
        <v>562</v>
      </c>
      <c r="E14" s="38">
        <v>914</v>
      </c>
      <c r="F14" s="38">
        <v>1050</v>
      </c>
      <c r="G14" s="38">
        <v>712</v>
      </c>
      <c r="H14" s="38">
        <v>2999</v>
      </c>
      <c r="I14" s="38">
        <v>2565</v>
      </c>
      <c r="J14" s="38">
        <v>463</v>
      </c>
    </row>
    <row r="15" spans="1:10" ht="14.25">
      <c r="A15" s="29"/>
      <c r="B15" s="39" t="s">
        <v>118</v>
      </c>
      <c r="C15" s="39" t="s">
        <v>105</v>
      </c>
      <c r="D15" s="38">
        <v>0</v>
      </c>
      <c r="E15" s="38">
        <v>1</v>
      </c>
      <c r="F15" s="38">
        <v>0</v>
      </c>
      <c r="G15" s="38">
        <v>1</v>
      </c>
      <c r="H15" s="38">
        <v>51</v>
      </c>
      <c r="I15" s="38">
        <v>77</v>
      </c>
      <c r="J15" s="38">
        <v>214</v>
      </c>
    </row>
    <row r="16" spans="1:10" ht="14.25">
      <c r="A16" s="29"/>
      <c r="B16" s="39" t="s">
        <v>118</v>
      </c>
      <c r="C16" s="39" t="s">
        <v>116</v>
      </c>
      <c r="D16" s="38">
        <v>0</v>
      </c>
      <c r="E16" s="38">
        <v>0</v>
      </c>
      <c r="F16" s="38">
        <v>0</v>
      </c>
      <c r="G16" s="38">
        <v>0</v>
      </c>
      <c r="H16" s="38">
        <v>1</v>
      </c>
      <c r="I16" s="38">
        <v>0</v>
      </c>
      <c r="J16" s="38">
        <v>0</v>
      </c>
    </row>
    <row r="17" spans="1:10" ht="14.25">
      <c r="A17" s="29"/>
      <c r="B17" s="39" t="s">
        <v>118</v>
      </c>
      <c r="C17" s="39" t="s">
        <v>117</v>
      </c>
      <c r="D17" s="38">
        <v>1</v>
      </c>
      <c r="E17" s="38">
        <v>0</v>
      </c>
      <c r="F17" s="38">
        <v>0</v>
      </c>
      <c r="G17" s="38">
        <v>1</v>
      </c>
      <c r="H17" s="38">
        <v>1</v>
      </c>
      <c r="I17" s="38">
        <v>1</v>
      </c>
      <c r="J17" s="38">
        <v>0</v>
      </c>
    </row>
    <row r="18" spans="1:10" ht="14.25">
      <c r="A18" s="29"/>
      <c r="B18" s="39" t="s">
        <v>119</v>
      </c>
      <c r="C18" s="39" t="s">
        <v>103</v>
      </c>
      <c r="D18" s="38">
        <v>142</v>
      </c>
      <c r="E18" s="38">
        <v>283</v>
      </c>
      <c r="F18" s="38">
        <v>284</v>
      </c>
      <c r="G18" s="38">
        <v>203</v>
      </c>
      <c r="H18" s="38">
        <v>1424</v>
      </c>
      <c r="I18" s="38">
        <v>2440</v>
      </c>
      <c r="J18" s="38">
        <v>1285</v>
      </c>
    </row>
    <row r="19" spans="1:10" ht="14.25">
      <c r="A19" s="29"/>
      <c r="B19" s="39" t="s">
        <v>119</v>
      </c>
      <c r="C19" s="39" t="s">
        <v>105</v>
      </c>
      <c r="D19" s="38">
        <v>0</v>
      </c>
      <c r="E19" s="38">
        <v>0</v>
      </c>
      <c r="F19" s="38">
        <v>0</v>
      </c>
      <c r="G19" s="38">
        <v>0</v>
      </c>
      <c r="H19" s="38">
        <v>10</v>
      </c>
      <c r="I19" s="38">
        <v>70</v>
      </c>
      <c r="J19" s="38">
        <v>422</v>
      </c>
    </row>
    <row r="20" spans="1:10" ht="22.5">
      <c r="A20" s="29"/>
      <c r="B20" s="39" t="s">
        <v>119</v>
      </c>
      <c r="C20" s="39" t="s">
        <v>106</v>
      </c>
      <c r="D20" s="38">
        <v>0</v>
      </c>
      <c r="E20" s="38">
        <v>0</v>
      </c>
      <c r="F20" s="38">
        <v>1</v>
      </c>
      <c r="G20" s="38">
        <v>0</v>
      </c>
      <c r="H20" s="38">
        <v>0</v>
      </c>
      <c r="I20" s="38">
        <v>0</v>
      </c>
      <c r="J20" s="38">
        <v>0</v>
      </c>
    </row>
    <row r="21" spans="1:10" ht="14.25">
      <c r="A21" s="29"/>
      <c r="B21" s="39" t="s">
        <v>119</v>
      </c>
      <c r="C21" s="39" t="s">
        <v>117</v>
      </c>
      <c r="D21" s="38">
        <v>0</v>
      </c>
      <c r="E21" s="38">
        <v>1</v>
      </c>
      <c r="F21" s="38">
        <v>1</v>
      </c>
      <c r="G21" s="38">
        <v>1</v>
      </c>
      <c r="H21" s="38">
        <v>1</v>
      </c>
      <c r="I21" s="38">
        <v>0</v>
      </c>
      <c r="J21" s="3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B8:B13"/>
    <mergeCell ref="B14:B17"/>
    <mergeCell ref="B18: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125</v>
      </c>
      <c r="E7" s="38">
        <v>317</v>
      </c>
      <c r="F7" s="38">
        <v>1109</v>
      </c>
      <c r="G7" s="38">
        <v>3680</v>
      </c>
      <c r="H7" s="38">
        <v>9253</v>
      </c>
      <c r="I7" s="38">
        <v>16850</v>
      </c>
      <c r="J7" s="38">
        <v>4401</v>
      </c>
    </row>
    <row r="8" spans="1:10" ht="14.25">
      <c r="A8" s="29"/>
      <c r="B8" s="39" t="s">
        <v>102</v>
      </c>
      <c r="C8" s="39" t="s">
        <v>103</v>
      </c>
      <c r="D8" s="38">
        <v>6</v>
      </c>
      <c r="E8" s="38">
        <v>4</v>
      </c>
      <c r="F8" s="38">
        <v>26</v>
      </c>
      <c r="G8" s="38">
        <v>257</v>
      </c>
      <c r="H8" s="38">
        <v>2885</v>
      </c>
      <c r="I8" s="38">
        <v>3687</v>
      </c>
      <c r="J8" s="38">
        <v>147</v>
      </c>
    </row>
    <row r="9" spans="1:10" ht="14.25">
      <c r="A9" s="29"/>
      <c r="B9" s="39" t="s">
        <v>102</v>
      </c>
      <c r="C9" s="39" t="s">
        <v>104</v>
      </c>
      <c r="D9" s="38">
        <v>7</v>
      </c>
      <c r="E9" s="38">
        <v>19</v>
      </c>
      <c r="F9" s="38">
        <v>133</v>
      </c>
      <c r="G9" s="38">
        <v>1568</v>
      </c>
      <c r="H9" s="38">
        <v>4954</v>
      </c>
      <c r="I9" s="38">
        <v>12141</v>
      </c>
      <c r="J9" s="38">
        <v>3764</v>
      </c>
    </row>
    <row r="10" spans="1:10" ht="14.25">
      <c r="A10" s="29"/>
      <c r="B10" s="39" t="s">
        <v>102</v>
      </c>
      <c r="C10" s="39" t="s">
        <v>105</v>
      </c>
      <c r="D10" s="38">
        <v>0</v>
      </c>
      <c r="E10" s="38">
        <v>0</v>
      </c>
      <c r="F10" s="38">
        <v>0</v>
      </c>
      <c r="G10" s="38">
        <v>0</v>
      </c>
      <c r="H10" s="38">
        <v>5</v>
      </c>
      <c r="I10" s="38">
        <v>33</v>
      </c>
      <c r="J10" s="38">
        <v>434</v>
      </c>
    </row>
    <row r="11" spans="1:10" ht="14.25">
      <c r="A11" s="29"/>
      <c r="B11" s="39" t="s">
        <v>102</v>
      </c>
      <c r="C11" s="39" t="s">
        <v>106</v>
      </c>
      <c r="D11" s="38">
        <v>0</v>
      </c>
      <c r="E11" s="38">
        <v>0</v>
      </c>
      <c r="F11" s="38">
        <v>0</v>
      </c>
      <c r="G11" s="38">
        <v>0</v>
      </c>
      <c r="H11" s="38">
        <v>1</v>
      </c>
      <c r="I11" s="38">
        <v>1</v>
      </c>
      <c r="J11" s="38">
        <v>0</v>
      </c>
    </row>
    <row r="12" spans="1:10" ht="14.25">
      <c r="A12" s="29"/>
      <c r="B12" s="39" t="s">
        <v>102</v>
      </c>
      <c r="C12" s="39" t="s">
        <v>111</v>
      </c>
      <c r="D12" s="38">
        <v>0</v>
      </c>
      <c r="E12" s="38">
        <v>0</v>
      </c>
      <c r="F12" s="38">
        <v>0</v>
      </c>
      <c r="G12" s="38">
        <v>0</v>
      </c>
      <c r="H12" s="38">
        <v>0</v>
      </c>
      <c r="I12" s="38">
        <v>0</v>
      </c>
      <c r="J12" s="38">
        <v>1</v>
      </c>
    </row>
    <row r="13" spans="1:10" ht="14.25">
      <c r="A13" s="29"/>
      <c r="B13" s="39" t="s">
        <v>102</v>
      </c>
      <c r="C13" s="39" t="s">
        <v>115</v>
      </c>
      <c r="D13" s="38">
        <v>0</v>
      </c>
      <c r="E13" s="38">
        <v>0</v>
      </c>
      <c r="F13" s="38">
        <v>0</v>
      </c>
      <c r="G13" s="38">
        <v>0</v>
      </c>
      <c r="H13" s="38">
        <v>2</v>
      </c>
      <c r="I13" s="38">
        <v>0</v>
      </c>
      <c r="J13" s="38">
        <v>0</v>
      </c>
    </row>
    <row r="14" spans="1:10" ht="14.25">
      <c r="A14" s="29"/>
      <c r="B14" s="39" t="s">
        <v>102</v>
      </c>
      <c r="C14" s="39" t="s">
        <v>116</v>
      </c>
      <c r="D14" s="38">
        <v>0</v>
      </c>
      <c r="E14" s="38">
        <v>1</v>
      </c>
      <c r="F14" s="38">
        <v>0</v>
      </c>
      <c r="G14" s="38">
        <v>2</v>
      </c>
      <c r="H14" s="38">
        <v>0</v>
      </c>
      <c r="I14" s="38">
        <v>0</v>
      </c>
      <c r="J14" s="38">
        <v>0</v>
      </c>
    </row>
    <row r="15" spans="1:10" ht="14.25">
      <c r="A15" s="29"/>
      <c r="B15" s="39" t="s">
        <v>118</v>
      </c>
      <c r="C15" s="39" t="s">
        <v>103</v>
      </c>
      <c r="D15" s="38">
        <v>33</v>
      </c>
      <c r="E15" s="38">
        <v>42</v>
      </c>
      <c r="F15" s="38">
        <v>57</v>
      </c>
      <c r="G15" s="38">
        <v>100</v>
      </c>
      <c r="H15" s="38">
        <v>121</v>
      </c>
      <c r="I15" s="38">
        <v>47</v>
      </c>
      <c r="J15" s="38">
        <v>1</v>
      </c>
    </row>
    <row r="16" spans="1:10" ht="14.25">
      <c r="A16" s="29"/>
      <c r="B16" s="39" t="s">
        <v>118</v>
      </c>
      <c r="C16" s="39" t="s">
        <v>104</v>
      </c>
      <c r="D16" s="38">
        <v>59</v>
      </c>
      <c r="E16" s="38">
        <v>192</v>
      </c>
      <c r="F16" s="38">
        <v>733</v>
      </c>
      <c r="G16" s="38">
        <v>1235</v>
      </c>
      <c r="H16" s="38">
        <v>497</v>
      </c>
      <c r="I16" s="38">
        <v>163</v>
      </c>
      <c r="J16" s="38">
        <v>1</v>
      </c>
    </row>
    <row r="17" spans="1:10" ht="14.25">
      <c r="A17" s="29"/>
      <c r="B17" s="39" t="s">
        <v>118</v>
      </c>
      <c r="C17" s="39" t="s">
        <v>105</v>
      </c>
      <c r="D17" s="38">
        <v>6</v>
      </c>
      <c r="E17" s="38">
        <v>0</v>
      </c>
      <c r="F17" s="38">
        <v>3</v>
      </c>
      <c r="G17" s="38">
        <v>2</v>
      </c>
      <c r="H17" s="38">
        <v>4</v>
      </c>
      <c r="I17" s="38">
        <v>2</v>
      </c>
      <c r="J17" s="38">
        <v>0</v>
      </c>
    </row>
    <row r="18" spans="1:10" ht="14.25">
      <c r="A18" s="29"/>
      <c r="B18" s="39" t="s">
        <v>118</v>
      </c>
      <c r="C18" s="39" t="s">
        <v>106</v>
      </c>
      <c r="D18" s="38">
        <v>0</v>
      </c>
      <c r="E18" s="38">
        <v>0</v>
      </c>
      <c r="F18" s="38">
        <v>0</v>
      </c>
      <c r="G18" s="38">
        <v>1</v>
      </c>
      <c r="H18" s="38">
        <v>0</v>
      </c>
      <c r="I18" s="38">
        <v>0</v>
      </c>
      <c r="J18" s="38">
        <v>0</v>
      </c>
    </row>
    <row r="19" spans="1:10" ht="14.25">
      <c r="A19" s="29"/>
      <c r="B19" s="39" t="s">
        <v>118</v>
      </c>
      <c r="C19" s="39" t="s">
        <v>115</v>
      </c>
      <c r="D19" s="38">
        <v>1</v>
      </c>
      <c r="E19" s="38">
        <v>4</v>
      </c>
      <c r="F19" s="38">
        <v>2</v>
      </c>
      <c r="G19" s="38">
        <v>5</v>
      </c>
      <c r="H19" s="38">
        <v>0</v>
      </c>
      <c r="I19" s="38">
        <v>0</v>
      </c>
      <c r="J19" s="38">
        <v>0</v>
      </c>
    </row>
    <row r="20" spans="1:10" ht="14.25">
      <c r="A20" s="29"/>
      <c r="B20" s="39" t="s">
        <v>118</v>
      </c>
      <c r="C20" s="39" t="s">
        <v>116</v>
      </c>
      <c r="D20" s="38">
        <v>3</v>
      </c>
      <c r="E20" s="38">
        <v>3</v>
      </c>
      <c r="F20" s="38">
        <v>10</v>
      </c>
      <c r="G20" s="38">
        <v>4</v>
      </c>
      <c r="H20" s="38">
        <v>1</v>
      </c>
      <c r="I20" s="38">
        <v>0</v>
      </c>
      <c r="J20" s="38">
        <v>0</v>
      </c>
    </row>
    <row r="21" spans="1:10" ht="14.25">
      <c r="A21" s="29"/>
      <c r="B21" s="39" t="s">
        <v>119</v>
      </c>
      <c r="C21" s="39" t="s">
        <v>103</v>
      </c>
      <c r="D21" s="38">
        <v>3</v>
      </c>
      <c r="E21" s="38">
        <v>10</v>
      </c>
      <c r="F21" s="38">
        <v>15</v>
      </c>
      <c r="G21" s="38">
        <v>87</v>
      </c>
      <c r="H21" s="38">
        <v>378</v>
      </c>
      <c r="I21" s="38">
        <v>400</v>
      </c>
      <c r="J21" s="38">
        <v>4</v>
      </c>
    </row>
    <row r="22" spans="1:10" ht="14.25">
      <c r="A22" s="29"/>
      <c r="B22" s="39" t="s">
        <v>119</v>
      </c>
      <c r="C22" s="39" t="s">
        <v>104</v>
      </c>
      <c r="D22" s="38">
        <v>6</v>
      </c>
      <c r="E22" s="38">
        <v>42</v>
      </c>
      <c r="F22" s="38">
        <v>129</v>
      </c>
      <c r="G22" s="38">
        <v>419</v>
      </c>
      <c r="H22" s="38">
        <v>404</v>
      </c>
      <c r="I22" s="38">
        <v>374</v>
      </c>
      <c r="J22" s="38">
        <v>49</v>
      </c>
    </row>
    <row r="23" spans="1:10" ht="14.25">
      <c r="A23" s="29"/>
      <c r="B23" s="39" t="s">
        <v>119</v>
      </c>
      <c r="C23" s="39" t="s">
        <v>105</v>
      </c>
      <c r="D23" s="38">
        <v>0</v>
      </c>
      <c r="E23" s="38">
        <v>0</v>
      </c>
      <c r="F23" s="38">
        <v>0</v>
      </c>
      <c r="G23" s="38">
        <v>0</v>
      </c>
      <c r="H23" s="38">
        <v>1</v>
      </c>
      <c r="I23" s="38">
        <v>2</v>
      </c>
      <c r="J23" s="38">
        <v>0</v>
      </c>
    </row>
    <row r="24" spans="1:10" ht="14.25">
      <c r="A24" s="29"/>
      <c r="B24" s="39" t="s">
        <v>119</v>
      </c>
      <c r="C24" s="39" t="s">
        <v>116</v>
      </c>
      <c r="D24" s="38">
        <v>1</v>
      </c>
      <c r="E24" s="38">
        <v>0</v>
      </c>
      <c r="F24" s="38">
        <v>1</v>
      </c>
      <c r="G24" s="38">
        <v>0</v>
      </c>
      <c r="H24" s="38">
        <v>0</v>
      </c>
      <c r="I24" s="38">
        <v>0</v>
      </c>
      <c r="J24" s="38">
        <v>0</v>
      </c>
    </row>
    <row r="25" spans="1:10" ht="14.25">
      <c r="A25" s="6"/>
      <c r="B25" s="6"/>
      <c r="C25" s="6"/>
      <c r="D25" s="19"/>
      <c r="E25" s="19"/>
      <c r="F25" s="19"/>
      <c r="G25" s="19"/>
      <c r="H25" s="19"/>
      <c r="I25" s="19"/>
      <c r="J25" s="6"/>
    </row>
    <row r="26" spans="1:10" ht="14.25">
      <c r="A26" s="12" t="s">
        <v>23</v>
      </c>
      <c r="B26" s="18" t="s">
        <v>33</v>
      </c>
      <c r="C26" s="6"/>
      <c r="D26" s="6"/>
      <c r="E26" s="6"/>
      <c r="F26" s="6"/>
      <c r="G26" s="6"/>
      <c r="H26" s="6"/>
      <c r="I26" s="6"/>
      <c r="J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B8:B14"/>
    <mergeCell ref="B15:B20"/>
    <mergeCell ref="B21:B24"/>
    <mergeCell ref="A4:E4"/>
    <mergeCell ref="D5:J5"/>
  </mergeCells>
  <hyperlinks>
    <hyperlink ref="A3" location="'Table 7'!A1" display="Total registered bus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7"/>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1151</v>
      </c>
      <c r="E7" s="38">
        <v>1888</v>
      </c>
      <c r="F7" s="38">
        <v>6825</v>
      </c>
      <c r="G7" s="38">
        <v>11454</v>
      </c>
      <c r="H7" s="38">
        <v>9820</v>
      </c>
      <c r="I7" s="38">
        <v>14127</v>
      </c>
      <c r="J7" s="38">
        <v>7228</v>
      </c>
    </row>
    <row r="8" spans="1:10" ht="14.25">
      <c r="A8" s="29"/>
      <c r="B8" s="39" t="s">
        <v>102</v>
      </c>
      <c r="C8" s="39" t="s">
        <v>103</v>
      </c>
      <c r="D8" s="38">
        <v>71</v>
      </c>
      <c r="E8" s="38">
        <v>220</v>
      </c>
      <c r="F8" s="38">
        <v>218</v>
      </c>
      <c r="G8" s="38">
        <v>442</v>
      </c>
      <c r="H8" s="38">
        <v>893</v>
      </c>
      <c r="I8" s="38">
        <v>503</v>
      </c>
      <c r="J8" s="38">
        <v>11</v>
      </c>
    </row>
    <row r="9" spans="1:10" ht="14.25">
      <c r="A9" s="29"/>
      <c r="B9" s="39" t="s">
        <v>102</v>
      </c>
      <c r="C9" s="39" t="s">
        <v>104</v>
      </c>
      <c r="D9" s="38">
        <v>75</v>
      </c>
      <c r="E9" s="38">
        <v>179</v>
      </c>
      <c r="F9" s="38">
        <v>1960</v>
      </c>
      <c r="G9" s="38">
        <v>6365</v>
      </c>
      <c r="H9" s="38">
        <v>6918</v>
      </c>
      <c r="I9" s="38">
        <v>12027</v>
      </c>
      <c r="J9" s="38">
        <v>6522</v>
      </c>
    </row>
    <row r="10" spans="1:10" ht="14.25">
      <c r="A10" s="29"/>
      <c r="B10" s="39" t="s">
        <v>102</v>
      </c>
      <c r="C10" s="39" t="s">
        <v>105</v>
      </c>
      <c r="D10" s="38">
        <v>0</v>
      </c>
      <c r="E10" s="38">
        <v>0</v>
      </c>
      <c r="F10" s="38">
        <v>0</v>
      </c>
      <c r="G10" s="38">
        <v>0</v>
      </c>
      <c r="H10" s="38">
        <v>0</v>
      </c>
      <c r="I10" s="38">
        <v>7</v>
      </c>
      <c r="J10" s="38">
        <v>5</v>
      </c>
    </row>
    <row r="11" spans="1:10" ht="22.5">
      <c r="A11" s="29"/>
      <c r="B11" s="39" t="s">
        <v>102</v>
      </c>
      <c r="C11" s="39" t="s">
        <v>106</v>
      </c>
      <c r="D11" s="38">
        <v>0</v>
      </c>
      <c r="E11" s="38">
        <v>0</v>
      </c>
      <c r="F11" s="38">
        <v>0</v>
      </c>
      <c r="G11" s="38">
        <v>0</v>
      </c>
      <c r="H11" s="38">
        <v>0</v>
      </c>
      <c r="I11" s="38">
        <v>1</v>
      </c>
      <c r="J11" s="38">
        <v>0</v>
      </c>
    </row>
    <row r="12" spans="1:10" ht="33.75">
      <c r="A12" s="29"/>
      <c r="B12" s="39" t="s">
        <v>102</v>
      </c>
      <c r="C12" s="39" t="s">
        <v>108</v>
      </c>
      <c r="D12" s="38">
        <v>0</v>
      </c>
      <c r="E12" s="38">
        <v>0</v>
      </c>
      <c r="F12" s="38">
        <v>0</v>
      </c>
      <c r="G12" s="38">
        <v>0</v>
      </c>
      <c r="H12" s="38">
        <v>1</v>
      </c>
      <c r="I12" s="38">
        <v>0</v>
      </c>
      <c r="J12" s="38">
        <v>0</v>
      </c>
    </row>
    <row r="13" spans="1:10" ht="14.25">
      <c r="A13" s="29"/>
      <c r="B13" s="39" t="s">
        <v>102</v>
      </c>
      <c r="C13" s="39" t="s">
        <v>115</v>
      </c>
      <c r="D13" s="38">
        <v>0</v>
      </c>
      <c r="E13" s="38">
        <v>0</v>
      </c>
      <c r="F13" s="38">
        <v>1</v>
      </c>
      <c r="G13" s="38">
        <v>0</v>
      </c>
      <c r="H13" s="38">
        <v>0</v>
      </c>
      <c r="I13" s="38">
        <v>0</v>
      </c>
      <c r="J13" s="38">
        <v>0</v>
      </c>
    </row>
    <row r="14" spans="1:10" ht="14.25">
      <c r="A14" s="29"/>
      <c r="B14" s="39" t="s">
        <v>102</v>
      </c>
      <c r="C14" s="39" t="s">
        <v>116</v>
      </c>
      <c r="D14" s="38">
        <v>3</v>
      </c>
      <c r="E14" s="38">
        <v>2</v>
      </c>
      <c r="F14" s="38">
        <v>1</v>
      </c>
      <c r="G14" s="38">
        <v>1</v>
      </c>
      <c r="H14" s="38">
        <v>0</v>
      </c>
      <c r="I14" s="38">
        <v>0</v>
      </c>
      <c r="J14" s="38">
        <v>0</v>
      </c>
    </row>
    <row r="15" spans="1:10" ht="14.25">
      <c r="A15" s="29"/>
      <c r="B15" s="39" t="s">
        <v>102</v>
      </c>
      <c r="C15" s="39" t="s">
        <v>117</v>
      </c>
      <c r="D15" s="38">
        <v>0</v>
      </c>
      <c r="E15" s="38">
        <v>0</v>
      </c>
      <c r="F15" s="38">
        <v>0</v>
      </c>
      <c r="G15" s="38">
        <v>0</v>
      </c>
      <c r="H15" s="38">
        <v>1</v>
      </c>
      <c r="I15" s="38">
        <v>0</v>
      </c>
      <c r="J15" s="38">
        <v>0</v>
      </c>
    </row>
    <row r="16" spans="1:10" ht="14.25">
      <c r="A16" s="29"/>
      <c r="B16" s="39" t="s">
        <v>118</v>
      </c>
      <c r="C16" s="39" t="s">
        <v>103</v>
      </c>
      <c r="D16" s="38">
        <v>336</v>
      </c>
      <c r="E16" s="38">
        <v>481</v>
      </c>
      <c r="F16" s="38">
        <v>411</v>
      </c>
      <c r="G16" s="38">
        <v>239</v>
      </c>
      <c r="H16" s="38">
        <v>307</v>
      </c>
      <c r="I16" s="38">
        <v>152</v>
      </c>
      <c r="J16" s="38">
        <v>0</v>
      </c>
    </row>
    <row r="17" spans="1:10" ht="14.25">
      <c r="A17" s="29"/>
      <c r="B17" s="39" t="s">
        <v>118</v>
      </c>
      <c r="C17" s="39" t="s">
        <v>104</v>
      </c>
      <c r="D17" s="38">
        <v>489</v>
      </c>
      <c r="E17" s="38">
        <v>721</v>
      </c>
      <c r="F17" s="38">
        <v>3322</v>
      </c>
      <c r="G17" s="38">
        <v>3077</v>
      </c>
      <c r="H17" s="38">
        <v>936</v>
      </c>
      <c r="I17" s="38">
        <v>580</v>
      </c>
      <c r="J17" s="38">
        <v>398</v>
      </c>
    </row>
    <row r="18" spans="1:10" ht="14.25">
      <c r="A18" s="29"/>
      <c r="B18" s="39" t="s">
        <v>118</v>
      </c>
      <c r="C18" s="39" t="s">
        <v>105</v>
      </c>
      <c r="D18" s="38">
        <v>0</v>
      </c>
      <c r="E18" s="38">
        <v>0</v>
      </c>
      <c r="F18" s="38">
        <v>0</v>
      </c>
      <c r="G18" s="38">
        <v>0</v>
      </c>
      <c r="H18" s="38">
        <v>0</v>
      </c>
      <c r="I18" s="38">
        <v>2</v>
      </c>
      <c r="J18" s="38">
        <v>0</v>
      </c>
    </row>
    <row r="19" spans="1:10" ht="14.25">
      <c r="A19" s="29"/>
      <c r="B19" s="39" t="s">
        <v>118</v>
      </c>
      <c r="C19" s="39" t="s">
        <v>115</v>
      </c>
      <c r="D19" s="38">
        <v>1</v>
      </c>
      <c r="E19" s="38">
        <v>1</v>
      </c>
      <c r="F19" s="38">
        <v>6</v>
      </c>
      <c r="G19" s="38">
        <v>0</v>
      </c>
      <c r="H19" s="38">
        <v>0</v>
      </c>
      <c r="I19" s="38">
        <v>0</v>
      </c>
      <c r="J19" s="38">
        <v>0</v>
      </c>
    </row>
    <row r="20" spans="1:10" ht="14.25">
      <c r="A20" s="29"/>
      <c r="B20" s="39" t="s">
        <v>118</v>
      </c>
      <c r="C20" s="39" t="s">
        <v>116</v>
      </c>
      <c r="D20" s="38">
        <v>18</v>
      </c>
      <c r="E20" s="38">
        <v>12</v>
      </c>
      <c r="F20" s="38">
        <v>9</v>
      </c>
      <c r="G20" s="38">
        <v>0</v>
      </c>
      <c r="H20" s="38">
        <v>0</v>
      </c>
      <c r="I20" s="38">
        <v>0</v>
      </c>
      <c r="J20" s="38">
        <v>0</v>
      </c>
    </row>
    <row r="21" spans="1:10" ht="14.25">
      <c r="A21" s="29"/>
      <c r="B21" s="39" t="s">
        <v>118</v>
      </c>
      <c r="C21" s="39" t="s">
        <v>117</v>
      </c>
      <c r="D21" s="38">
        <v>1</v>
      </c>
      <c r="E21" s="38">
        <v>1</v>
      </c>
      <c r="F21" s="38">
        <v>0</v>
      </c>
      <c r="G21" s="38">
        <v>0</v>
      </c>
      <c r="H21" s="38">
        <v>0</v>
      </c>
      <c r="I21" s="38">
        <v>0</v>
      </c>
      <c r="J21" s="38">
        <v>0</v>
      </c>
    </row>
    <row r="22" spans="1:10" ht="14.25">
      <c r="A22" s="29"/>
      <c r="B22" s="39" t="s">
        <v>119</v>
      </c>
      <c r="C22" s="39" t="s">
        <v>103</v>
      </c>
      <c r="D22" s="38">
        <v>62</v>
      </c>
      <c r="E22" s="38">
        <v>113</v>
      </c>
      <c r="F22" s="38">
        <v>96</v>
      </c>
      <c r="G22" s="38">
        <v>120</v>
      </c>
      <c r="H22" s="38">
        <v>130</v>
      </c>
      <c r="I22" s="38">
        <v>52</v>
      </c>
      <c r="J22" s="38">
        <v>0</v>
      </c>
    </row>
    <row r="23" spans="1:10" ht="14.25">
      <c r="A23" s="29"/>
      <c r="B23" s="39" t="s">
        <v>119</v>
      </c>
      <c r="C23" s="39" t="s">
        <v>104</v>
      </c>
      <c r="D23" s="38">
        <v>89</v>
      </c>
      <c r="E23" s="38">
        <v>153</v>
      </c>
      <c r="F23" s="38">
        <v>798</v>
      </c>
      <c r="G23" s="38">
        <v>1210</v>
      </c>
      <c r="H23" s="38">
        <v>634</v>
      </c>
      <c r="I23" s="38">
        <v>801</v>
      </c>
      <c r="J23" s="38">
        <v>292</v>
      </c>
    </row>
    <row r="24" spans="1:10" ht="14.25">
      <c r="A24" s="29"/>
      <c r="B24" s="39" t="s">
        <v>119</v>
      </c>
      <c r="C24" s="39" t="s">
        <v>105</v>
      </c>
      <c r="D24" s="38">
        <v>0</v>
      </c>
      <c r="E24" s="38">
        <v>0</v>
      </c>
      <c r="F24" s="38">
        <v>0</v>
      </c>
      <c r="G24" s="38">
        <v>0</v>
      </c>
      <c r="H24" s="38">
        <v>0</v>
      </c>
      <c r="I24" s="38">
        <v>2</v>
      </c>
      <c r="J24" s="38">
        <v>0</v>
      </c>
    </row>
    <row r="25" spans="1:10" ht="14.25">
      <c r="A25" s="29"/>
      <c r="B25" s="39" t="s">
        <v>119</v>
      </c>
      <c r="C25" s="39" t="s">
        <v>116</v>
      </c>
      <c r="D25" s="38">
        <v>5</v>
      </c>
      <c r="E25" s="38">
        <v>5</v>
      </c>
      <c r="F25" s="38">
        <v>3</v>
      </c>
      <c r="G25" s="38">
        <v>0</v>
      </c>
      <c r="H25" s="38">
        <v>0</v>
      </c>
      <c r="I25" s="38">
        <v>0</v>
      </c>
      <c r="J25" s="38">
        <v>0</v>
      </c>
    </row>
    <row r="26" spans="1:10" ht="14.25">
      <c r="A26" s="29"/>
      <c r="B26" s="39" t="s">
        <v>119</v>
      </c>
      <c r="C26" s="39" t="s">
        <v>117</v>
      </c>
      <c r="D26" s="38">
        <v>1</v>
      </c>
      <c r="E26" s="38">
        <v>0</v>
      </c>
      <c r="F26" s="38">
        <v>0</v>
      </c>
      <c r="G26" s="38">
        <v>0</v>
      </c>
      <c r="H26" s="38">
        <v>0</v>
      </c>
      <c r="I26" s="38">
        <v>0</v>
      </c>
      <c r="J26" s="38">
        <v>0</v>
      </c>
    </row>
    <row r="27" spans="1:9" ht="14.25">
      <c r="A27" s="25"/>
      <c r="B27" s="25"/>
      <c r="C27" s="25"/>
      <c r="D27" s="24"/>
      <c r="E27" s="24"/>
      <c r="F27" s="24"/>
      <c r="G27" s="24"/>
      <c r="H27" s="24"/>
      <c r="I27" s="24"/>
    </row>
    <row r="28" spans="1:9" ht="14.25">
      <c r="A28" s="12" t="s">
        <v>23</v>
      </c>
      <c r="B28" s="18" t="s">
        <v>33</v>
      </c>
      <c r="C28" s="6"/>
      <c r="D28" s="6"/>
      <c r="E28" s="6"/>
      <c r="F28" s="6"/>
      <c r="G28" s="6"/>
      <c r="H28" s="6"/>
      <c r="I28" s="6"/>
    </row>
    <row r="29" spans="1:2" ht="14.25">
      <c r="A29" s="12" t="s">
        <v>21</v>
      </c>
      <c r="B29" s="18" t="s">
        <v>32</v>
      </c>
    </row>
    <row r="30" spans="1:4" ht="14.25">
      <c r="A30" s="12" t="s">
        <v>31</v>
      </c>
      <c r="B30" s="18" t="s">
        <v>30</v>
      </c>
      <c r="C30" s="6"/>
      <c r="D30" s="6"/>
    </row>
    <row r="31" spans="1:2" ht="14.25">
      <c r="A31" s="12" t="s">
        <v>29</v>
      </c>
      <c r="B31" s="11" t="s">
        <v>22</v>
      </c>
    </row>
    <row r="32" spans="1:2" ht="14.25">
      <c r="A32" s="12" t="s">
        <v>28</v>
      </c>
      <c r="B32" s="11" t="s">
        <v>20</v>
      </c>
    </row>
    <row r="34" spans="1:2" ht="14.25">
      <c r="A34" s="17"/>
      <c r="B34" s="11"/>
    </row>
    <row r="35" spans="1:2" ht="14.25">
      <c r="A35" s="16"/>
      <c r="B35" s="16"/>
    </row>
    <row r="37" ht="15">
      <c r="B37" s="21" t="s">
        <v>47</v>
      </c>
    </row>
  </sheetData>
  <mergeCells count="5">
    <mergeCell ref="B8:B15"/>
    <mergeCell ref="B16:B21"/>
    <mergeCell ref="B22:B26"/>
    <mergeCell ref="A4:E4"/>
    <mergeCell ref="D5:J5"/>
  </mergeCells>
  <hyperlinks>
    <hyperlink ref="A3" location="'Table 8'!A1" display="Total registered motor caravans by licence status, fuel type and vehicle year"/>
    <hyperlink ref="B37"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