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<sst xmlns="http://schemas.openxmlformats.org/spreadsheetml/2006/main" count="689" uniqueCount="119">
  <si>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</si>
  <si>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</si>
  <si>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</si>
  <si>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</si>
  <si>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</si>
  <si>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</si>
  <si>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</si>
  <si>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</si>
  <si>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</si>
  <si>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</si>
  <si>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</si>
  <si>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</si>
  <si>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</si>
  <si>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</si>
  <si>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</si>
  <si>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</si>
  <si>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</si>
  <si>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</si>
  <si>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</si>
  <si>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</si>
  <si>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</si>
  <si>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</si>
  <si>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</si>
  <si>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</si>
  <si>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</si>
  <si>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</si>
  <si>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</si>
  <si>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</si>
  <si>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</si>
  <si>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</si>
  <si>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</si>
  <si>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</si>
  <si>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</si>
  <si>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</si>
  <si>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</si>
  <si>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</si>
  <si>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</si>
  <si>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</si>
  <si>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</si>
  <si>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</si>
  <si>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</si>
  <si>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</si>
  <si>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</si>
  <si>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</si>
  <si>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</si>
  <si>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</si>
  <si>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</si>
  <si>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</si>
  <si>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</si>
  <si>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</si>
  <si>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</si>
  <si>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</si>
  <si>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</si>
  <si>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</si>
  <si>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</si>
  <si>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</si>
  <si>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</si>
  <si>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</si>
  <si>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</si>
  <si>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</si>
  <si>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</si>
  <si>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</si>
  <si>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</si>
  <si>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</si>
  <si>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</si>
  <si>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</si>
  <si>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</si>
  <si>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</si>
  <si>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</si>
  <si>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</si>
  <si>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</si>
  <si>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</si>
  <si>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</si>
  <si>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</si>
  <si>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</si>
  <si>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</si>
  <si>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</si>
  <si>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Registered vehicles as at 31 March 2023</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</si>
  <si>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</si>
  <si>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March 2023</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</si>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</sst>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62">
    <font>
      <sz val="11"/>
      <color theme="1"/>
      <name val="Calibri"/>
      <family val="2"/>
    </font>
    <font>
      <sz val="10"/>
      <color indexed="8"/>
      <name val="Arial"/>
      <family val="2"/>
    </font>
    <font>
      <sz val="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1"/>
      <color indexed="8"/>
      <name val="Calibri"/>
      <family val="2"/>
    </font>
    <font>
      <sz val="10"/>
      <color indexed="8"/>
      <name val="Lucida Sans"/>
      <family val="2"/>
    </font>
    <font>
      <u val="single"/>
      <sz val="11"/>
      <color indexed="12"/>
      <name val="Calibri"/>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b/>
      <sz val="8"/>
      <color indexed="8"/>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theme="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theme="1"/>
      <name val="Lucida Sans"/>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35"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4">
    <xf numFmtId="0" fontId="0" fillId="0" borderId="0" xfId="0" applyFont="1" applyAlignment="1">
      <alignment/>
    </xf>
    <xf numFmtId="0" fontId="54" fillId="0" borderId="0" xfId="56" applyFont="1">
      <alignment/>
      <protection/>
    </xf>
    <xf numFmtId="0" fontId="55" fillId="0" borderId="0" xfId="56" applyFont="1">
      <alignment/>
      <protection/>
    </xf>
    <xf numFmtId="0" fontId="35" fillId="0" borderId="0" xfId="56" applyFont="1">
      <alignment/>
      <protection/>
    </xf>
    <xf numFmtId="0" fontId="35" fillId="0" borderId="0" xfId="0" applyFont="1" applyAlignment="1">
      <alignment/>
    </xf>
    <xf numFmtId="0" fontId="56" fillId="0" borderId="0" xfId="0" applyFont="1" applyAlignment="1">
      <alignment/>
    </xf>
    <xf numFmtId="0" fontId="57" fillId="0" borderId="0" xfId="0" applyFont="1" applyAlignment="1">
      <alignment/>
    </xf>
    <xf numFmtId="0" fontId="57" fillId="0" borderId="0" xfId="0" applyFont="1" applyAlignment="1">
      <alignment vertical="center"/>
    </xf>
    <xf numFmtId="0" fontId="58" fillId="0" borderId="0" xfId="52" applyFont="1" applyAlignment="1" applyProtection="1">
      <alignment/>
      <protection/>
    </xf>
    <xf numFmtId="0" fontId="57" fillId="0" borderId="0" xfId="0" applyFont="1" applyAlignment="1">
      <alignment horizontal="right"/>
    </xf>
    <xf numFmtId="0" fontId="59" fillId="0" borderId="0" xfId="0" applyFont="1" applyAlignment="1">
      <alignment/>
    </xf>
    <xf numFmtId="0" fontId="2" fillId="0" borderId="0" xfId="0" applyFont="1" applyBorder="1" applyAlignment="1">
      <alignment/>
    </xf>
    <xf numFmtId="0" fontId="2" fillId="0" borderId="0" xfId="56" applyNumberFormat="1" applyFont="1" applyAlignment="1" quotePrefix="1">
      <alignment horizontal="left"/>
      <protection/>
    </xf>
    <xf numFmtId="0" fontId="4" fillId="0" borderId="0" xfId="0" applyFont="1" applyBorder="1" applyAlignment="1">
      <alignment horizontal="left"/>
    </xf>
    <xf numFmtId="0" fontId="57" fillId="0" borderId="0" xfId="56" applyFont="1">
      <alignment/>
      <protection/>
    </xf>
    <xf numFmtId="0" fontId="3" fillId="0" borderId="0" xfId="0" applyFont="1" applyBorder="1" applyAlignment="1">
      <alignment/>
    </xf>
    <xf numFmtId="0" fontId="2" fillId="0" borderId="0" xfId="0" applyFont="1" applyAlignment="1">
      <alignment/>
    </xf>
    <xf numFmtId="0" fontId="6" fillId="0" borderId="0" xfId="0" applyFont="1" applyBorder="1" applyAlignment="1">
      <alignment/>
    </xf>
    <xf numFmtId="0" fontId="2" fillId="0" borderId="0" xfId="0" applyFont="1" applyBorder="1" applyAlignment="1" quotePrefix="1">
      <alignment/>
    </xf>
    <xf numFmtId="3" fontId="57" fillId="0" borderId="0" xfId="0" applyNumberFormat="1" applyFont="1" applyAlignment="1">
      <alignment/>
    </xf>
    <xf numFmtId="3" fontId="57" fillId="0" borderId="0" xfId="0" applyNumberFormat="1" applyFont="1" applyAlignment="1">
      <alignment horizontal="center" vertical="center"/>
    </xf>
    <xf numFmtId="0" fontId="45" fillId="0" borderId="0" xfId="52" applyAlignment="1">
      <alignment/>
    </xf>
    <xf numFmtId="0" fontId="45" fillId="0" borderId="0" xfId="52" applyAlignment="1" applyProtection="1">
      <alignment/>
      <protection/>
    </xf>
    <xf numFmtId="0" fontId="57" fillId="0" borderId="0" xfId="56" applyFont="1" applyAlignment="1">
      <alignment horizontal="center"/>
      <protection/>
    </xf>
    <xf numFmtId="3"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164" fontId="57" fillId="0" borderId="0" xfId="0" applyNumberFormat="1" applyFont="1" applyAlignment="1">
      <alignment/>
    </xf>
    <xf numFmtId="164" fontId="3" fillId="0" borderId="0" xfId="0" applyNumberFormat="1" applyFont="1" applyAlignment="1">
      <alignment vertical="center"/>
    </xf>
    <xf numFmtId="3" fontId="60" fillId="33" borderId="11" xfId="0" applyNumberFormat="1" applyFont="1" applyFill="1" applyBorder="1" applyAlignment="1">
      <alignment horizontal="center" vertical="center"/>
    </xf>
    <xf numFmtId="0" fontId="61" fillId="0" borderId="11" xfId="0" applyNumberFormat="1" applyFont="1" applyFill="1" applyBorder="1" applyAlignment="1" applyProtection="1">
      <alignment horizontal="left" vertical="center" wrapText="1"/>
      <protection/>
    </xf>
    <xf numFmtId="3" fontId="61"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horizontal="left"/>
    </xf>
    <xf numFmtId="0" fontId="35" fillId="0" borderId="0" xfId="56" applyFont="1" applyAlignment="1">
      <alignment horizontal="left" wrapText="1"/>
      <protection/>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61" fillId="0" borderId="11" xfId="0" applyFont="1" applyBorder="1" applyAlignment="1">
      <alignment horizontal="center" vertical="center"/>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vertical="center"/>
    </xf>
    <xf numFmtId="0" fontId="2" fillId="0" borderId="1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77</v>
      </c>
      <c r="B2" s="36"/>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7" t="s">
        <v>78</v>
      </c>
      <c r="C27" s="37"/>
      <c r="D27" s="3"/>
    </row>
    <row r="28" spans="2:4" ht="15">
      <c r="B28" s="37"/>
      <c r="C28" s="37"/>
      <c r="D28" s="3"/>
    </row>
    <row r="29" spans="2:4" ht="15">
      <c r="B29" s="37"/>
      <c r="C29" s="37"/>
      <c r="D29" s="3"/>
    </row>
    <row r="30" spans="2:4" ht="8.25" customHeight="1">
      <c r="B30" s="37"/>
      <c r="C30" s="37"/>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8" t="s">
        <v>65</v>
      </c>
    </row>
    <row r="40" spans="2:3" ht="15.75" customHeight="1">
      <c r="B40" s="26" t="s">
        <v>53</v>
      </c>
      <c r="C40" s="38"/>
    </row>
    <row r="41" spans="2:3" ht="15.75" customHeight="1">
      <c r="B41" s="26" t="s">
        <v>60</v>
      </c>
      <c r="C41" s="39" t="s">
        <v>66</v>
      </c>
    </row>
    <row r="42" spans="2:3" ht="15.75" customHeight="1">
      <c r="B42" s="26" t="s">
        <v>57</v>
      </c>
      <c r="C42" s="39"/>
    </row>
    <row r="43" spans="2:3" ht="15.75" customHeight="1">
      <c r="B43" s="26" t="s">
        <v>54</v>
      </c>
      <c r="C43" s="39" t="s">
        <v>67</v>
      </c>
    </row>
    <row r="44" spans="2:3" ht="15.75" customHeight="1">
      <c r="B44" s="26" t="s">
        <v>55</v>
      </c>
      <c r="C44" s="39"/>
    </row>
    <row r="45" spans="2:3" ht="15.75" customHeight="1">
      <c r="B45" s="26" t="s">
        <v>56</v>
      </c>
      <c r="C45" s="39" t="s">
        <v>68</v>
      </c>
    </row>
    <row r="46" spans="2:3" ht="15.75" customHeight="1">
      <c r="B46" s="26" t="s">
        <v>61</v>
      </c>
      <c r="C46" s="39"/>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3714</v>
      </c>
      <c r="E7" s="34">
        <v>2777</v>
      </c>
      <c r="F7" s="34">
        <v>2765</v>
      </c>
      <c r="G7" s="34">
        <v>3869</v>
      </c>
      <c r="H7" s="34">
        <v>10573</v>
      </c>
      <c r="I7" s="34">
        <v>16488</v>
      </c>
      <c r="J7" s="34">
        <v>6854</v>
      </c>
    </row>
    <row r="8" spans="1:10" ht="14.25">
      <c r="A8" s="29"/>
      <c r="B8" s="41" t="s">
        <v>101</v>
      </c>
      <c r="C8" s="35" t="s">
        <v>102</v>
      </c>
      <c r="D8" s="34">
        <v>903</v>
      </c>
      <c r="E8" s="34">
        <v>65</v>
      </c>
      <c r="F8" s="34">
        <v>23</v>
      </c>
      <c r="G8" s="34">
        <v>42</v>
      </c>
      <c r="H8" s="34">
        <v>60</v>
      </c>
      <c r="I8" s="34">
        <v>100</v>
      </c>
      <c r="J8" s="34">
        <v>56</v>
      </c>
    </row>
    <row r="9" spans="1:10" ht="14.25">
      <c r="A9" s="29"/>
      <c r="B9" s="41" t="s">
        <v>101</v>
      </c>
      <c r="C9" s="35" t="s">
        <v>103</v>
      </c>
      <c r="D9" s="34">
        <v>1088</v>
      </c>
      <c r="E9" s="34">
        <v>1675</v>
      </c>
      <c r="F9" s="34">
        <v>1744</v>
      </c>
      <c r="G9" s="34">
        <v>2561</v>
      </c>
      <c r="H9" s="34">
        <v>7498</v>
      </c>
      <c r="I9" s="34">
        <v>12520</v>
      </c>
      <c r="J9" s="34">
        <v>5652</v>
      </c>
    </row>
    <row r="10" spans="1:10" ht="14.25">
      <c r="A10" s="29"/>
      <c r="B10" s="41" t="s">
        <v>101</v>
      </c>
      <c r="C10" s="35" t="s">
        <v>104</v>
      </c>
      <c r="D10" s="34">
        <v>0</v>
      </c>
      <c r="E10" s="34">
        <v>0</v>
      </c>
      <c r="F10" s="34">
        <v>0</v>
      </c>
      <c r="G10" s="34">
        <v>1</v>
      </c>
      <c r="H10" s="34">
        <v>0</v>
      </c>
      <c r="I10" s="34">
        <v>3</v>
      </c>
      <c r="J10" s="34">
        <v>0</v>
      </c>
    </row>
    <row r="11" spans="1:10" ht="22.5">
      <c r="A11" s="29"/>
      <c r="B11" s="41" t="s">
        <v>101</v>
      </c>
      <c r="C11" s="35" t="s">
        <v>105</v>
      </c>
      <c r="D11" s="34">
        <v>0</v>
      </c>
      <c r="E11" s="34">
        <v>0</v>
      </c>
      <c r="F11" s="34">
        <v>0</v>
      </c>
      <c r="G11" s="34">
        <v>0</v>
      </c>
      <c r="H11" s="34">
        <v>0</v>
      </c>
      <c r="I11" s="34">
        <v>0</v>
      </c>
      <c r="J11" s="34">
        <v>2</v>
      </c>
    </row>
    <row r="12" spans="1:10" ht="14.25">
      <c r="A12" s="29"/>
      <c r="B12" s="41" t="s">
        <v>101</v>
      </c>
      <c r="C12" s="35" t="s">
        <v>106</v>
      </c>
      <c r="D12" s="34">
        <v>0</v>
      </c>
      <c r="E12" s="34">
        <v>1</v>
      </c>
      <c r="F12" s="34">
        <v>0</v>
      </c>
      <c r="G12" s="34">
        <v>0</v>
      </c>
      <c r="H12" s="34">
        <v>0</v>
      </c>
      <c r="I12" s="34">
        <v>3</v>
      </c>
      <c r="J12" s="34">
        <v>6</v>
      </c>
    </row>
    <row r="13" spans="1:10" ht="33.75">
      <c r="A13" s="29"/>
      <c r="B13" s="41" t="s">
        <v>101</v>
      </c>
      <c r="C13" s="35" t="s">
        <v>108</v>
      </c>
      <c r="D13" s="34">
        <v>0</v>
      </c>
      <c r="E13" s="34">
        <v>0</v>
      </c>
      <c r="F13" s="34">
        <v>0</v>
      </c>
      <c r="G13" s="34">
        <v>0</v>
      </c>
      <c r="H13" s="34">
        <v>0</v>
      </c>
      <c r="I13" s="34">
        <v>3</v>
      </c>
      <c r="J13" s="34">
        <v>0</v>
      </c>
    </row>
    <row r="14" spans="1:10" ht="33.75">
      <c r="A14" s="29"/>
      <c r="B14" s="41" t="s">
        <v>101</v>
      </c>
      <c r="C14" s="35" t="s">
        <v>109</v>
      </c>
      <c r="D14" s="34">
        <v>0</v>
      </c>
      <c r="E14" s="34">
        <v>0</v>
      </c>
      <c r="F14" s="34">
        <v>0</v>
      </c>
      <c r="G14" s="34">
        <v>0</v>
      </c>
      <c r="H14" s="34">
        <v>0</v>
      </c>
      <c r="I14" s="34">
        <v>0</v>
      </c>
      <c r="J14" s="34">
        <v>1</v>
      </c>
    </row>
    <row r="15" spans="1:10" ht="22.5">
      <c r="A15" s="29"/>
      <c r="B15" s="41" t="s">
        <v>101</v>
      </c>
      <c r="C15" s="35" t="s">
        <v>110</v>
      </c>
      <c r="D15" s="34">
        <v>0</v>
      </c>
      <c r="E15" s="34">
        <v>0</v>
      </c>
      <c r="F15" s="34">
        <v>0</v>
      </c>
      <c r="G15" s="34">
        <v>0</v>
      </c>
      <c r="H15" s="34">
        <v>0</v>
      </c>
      <c r="I15" s="34">
        <v>1</v>
      </c>
      <c r="J15" s="34">
        <v>0</v>
      </c>
    </row>
    <row r="16" spans="1:10" ht="14.25">
      <c r="A16" s="29"/>
      <c r="B16" s="41" t="s">
        <v>101</v>
      </c>
      <c r="C16" s="35" t="s">
        <v>114</v>
      </c>
      <c r="D16" s="34">
        <v>2</v>
      </c>
      <c r="E16" s="34">
        <v>1</v>
      </c>
      <c r="F16" s="34">
        <v>0</v>
      </c>
      <c r="G16" s="34">
        <v>0</v>
      </c>
      <c r="H16" s="34">
        <v>3</v>
      </c>
      <c r="I16" s="34">
        <v>11</v>
      </c>
      <c r="J16" s="34">
        <v>6</v>
      </c>
    </row>
    <row r="17" spans="1:10" ht="14.25">
      <c r="A17" s="29"/>
      <c r="B17" s="41" t="s">
        <v>101</v>
      </c>
      <c r="C17" s="35" t="s">
        <v>115</v>
      </c>
      <c r="D17" s="34">
        <v>1</v>
      </c>
      <c r="E17" s="34">
        <v>0</v>
      </c>
      <c r="F17" s="34">
        <v>0</v>
      </c>
      <c r="G17" s="34">
        <v>6</v>
      </c>
      <c r="H17" s="34">
        <v>2</v>
      </c>
      <c r="I17" s="34">
        <v>3</v>
      </c>
      <c r="J17" s="34">
        <v>0</v>
      </c>
    </row>
    <row r="18" spans="1:10" ht="14.25">
      <c r="A18" s="29"/>
      <c r="B18" s="41" t="s">
        <v>101</v>
      </c>
      <c r="C18" s="35" t="s">
        <v>116</v>
      </c>
      <c r="D18" s="34">
        <v>34</v>
      </c>
      <c r="E18" s="34">
        <v>3</v>
      </c>
      <c r="F18" s="34">
        <v>5</v>
      </c>
      <c r="G18" s="34">
        <v>6</v>
      </c>
      <c r="H18" s="34">
        <v>6</v>
      </c>
      <c r="I18" s="34">
        <v>20</v>
      </c>
      <c r="J18" s="34">
        <v>1</v>
      </c>
    </row>
    <row r="19" spans="1:10" ht="14.25">
      <c r="A19" s="29"/>
      <c r="B19" s="41" t="s">
        <v>117</v>
      </c>
      <c r="C19" s="35" t="s">
        <v>102</v>
      </c>
      <c r="D19" s="34">
        <v>438</v>
      </c>
      <c r="E19" s="34">
        <v>18</v>
      </c>
      <c r="F19" s="34">
        <v>7</v>
      </c>
      <c r="G19" s="34">
        <v>8</v>
      </c>
      <c r="H19" s="34">
        <v>24</v>
      </c>
      <c r="I19" s="34">
        <v>11</v>
      </c>
      <c r="J19" s="34">
        <v>1</v>
      </c>
    </row>
    <row r="20" spans="1:10" ht="14.25">
      <c r="A20" s="29"/>
      <c r="B20" s="41" t="s">
        <v>117</v>
      </c>
      <c r="C20" s="35" t="s">
        <v>103</v>
      </c>
      <c r="D20" s="34">
        <v>432</v>
      </c>
      <c r="E20" s="34">
        <v>406</v>
      </c>
      <c r="F20" s="34">
        <v>405</v>
      </c>
      <c r="G20" s="34">
        <v>409</v>
      </c>
      <c r="H20" s="34">
        <v>605</v>
      </c>
      <c r="I20" s="34">
        <v>430</v>
      </c>
      <c r="J20" s="34">
        <v>60</v>
      </c>
    </row>
    <row r="21" spans="1:10" ht="22.5">
      <c r="A21" s="29"/>
      <c r="B21" s="41" t="s">
        <v>117</v>
      </c>
      <c r="C21" s="35" t="s">
        <v>105</v>
      </c>
      <c r="D21" s="34">
        <v>0</v>
      </c>
      <c r="E21" s="34">
        <v>0</v>
      </c>
      <c r="F21" s="34">
        <v>1</v>
      </c>
      <c r="G21" s="34">
        <v>0</v>
      </c>
      <c r="H21" s="34">
        <v>0</v>
      </c>
      <c r="I21" s="34">
        <v>0</v>
      </c>
      <c r="J21" s="34">
        <v>0</v>
      </c>
    </row>
    <row r="22" spans="1:10" ht="33.75">
      <c r="A22" s="29"/>
      <c r="B22" s="41" t="s">
        <v>117</v>
      </c>
      <c r="C22" s="35" t="s">
        <v>108</v>
      </c>
      <c r="D22" s="34">
        <v>0</v>
      </c>
      <c r="E22" s="34">
        <v>0</v>
      </c>
      <c r="F22" s="34">
        <v>0</v>
      </c>
      <c r="G22" s="34">
        <v>1</v>
      </c>
      <c r="H22" s="34">
        <v>0</v>
      </c>
      <c r="I22" s="34">
        <v>0</v>
      </c>
      <c r="J22" s="34">
        <v>0</v>
      </c>
    </row>
    <row r="23" spans="1:10" ht="14.25">
      <c r="A23" s="29"/>
      <c r="B23" s="41" t="s">
        <v>117</v>
      </c>
      <c r="C23" s="35" t="s">
        <v>114</v>
      </c>
      <c r="D23" s="34">
        <v>0</v>
      </c>
      <c r="E23" s="34">
        <v>0</v>
      </c>
      <c r="F23" s="34">
        <v>1</v>
      </c>
      <c r="G23" s="34">
        <v>0</v>
      </c>
      <c r="H23" s="34">
        <v>0</v>
      </c>
      <c r="I23" s="34">
        <v>1</v>
      </c>
      <c r="J23" s="34">
        <v>0</v>
      </c>
    </row>
    <row r="24" spans="1:10" ht="14.25">
      <c r="A24" s="29"/>
      <c r="B24" s="41" t="s">
        <v>117</v>
      </c>
      <c r="C24" s="35" t="s">
        <v>115</v>
      </c>
      <c r="D24" s="34">
        <v>0</v>
      </c>
      <c r="E24" s="34">
        <v>0</v>
      </c>
      <c r="F24" s="34">
        <v>0</v>
      </c>
      <c r="G24" s="34">
        <v>1</v>
      </c>
      <c r="H24" s="34">
        <v>2</v>
      </c>
      <c r="I24" s="34">
        <v>0</v>
      </c>
      <c r="J24" s="34">
        <v>0</v>
      </c>
    </row>
    <row r="25" spans="1:10" ht="14.25">
      <c r="A25" s="29"/>
      <c r="B25" s="41" t="s">
        <v>117</v>
      </c>
      <c r="C25" s="35" t="s">
        <v>116</v>
      </c>
      <c r="D25" s="34">
        <v>8</v>
      </c>
      <c r="E25" s="34">
        <v>0</v>
      </c>
      <c r="F25" s="34">
        <v>0</v>
      </c>
      <c r="G25" s="34">
        <v>1</v>
      </c>
      <c r="H25" s="34">
        <v>1</v>
      </c>
      <c r="I25" s="34">
        <v>3</v>
      </c>
      <c r="J25" s="34">
        <v>0</v>
      </c>
    </row>
    <row r="26" spans="1:10" ht="14.25">
      <c r="A26" s="29"/>
      <c r="B26" s="41" t="s">
        <v>118</v>
      </c>
      <c r="C26" s="35" t="s">
        <v>102</v>
      </c>
      <c r="D26" s="34">
        <v>400</v>
      </c>
      <c r="E26" s="34">
        <v>22</v>
      </c>
      <c r="F26" s="34">
        <v>12</v>
      </c>
      <c r="G26" s="34">
        <v>21</v>
      </c>
      <c r="H26" s="34">
        <v>22</v>
      </c>
      <c r="I26" s="34">
        <v>25</v>
      </c>
      <c r="J26" s="34">
        <v>7</v>
      </c>
    </row>
    <row r="27" spans="1:10" ht="14.25">
      <c r="A27" s="29"/>
      <c r="B27" s="41" t="s">
        <v>118</v>
      </c>
      <c r="C27" s="35" t="s">
        <v>103</v>
      </c>
      <c r="D27" s="34">
        <v>398</v>
      </c>
      <c r="E27" s="34">
        <v>582</v>
      </c>
      <c r="F27" s="34">
        <v>567</v>
      </c>
      <c r="G27" s="34">
        <v>810</v>
      </c>
      <c r="H27" s="34">
        <v>2341</v>
      </c>
      <c r="I27" s="34">
        <v>3341</v>
      </c>
      <c r="J27" s="34">
        <v>1058</v>
      </c>
    </row>
    <row r="28" spans="1:10" ht="14.25">
      <c r="A28" s="29"/>
      <c r="B28" s="41" t="s">
        <v>118</v>
      </c>
      <c r="C28" s="35" t="s">
        <v>104</v>
      </c>
      <c r="D28" s="34">
        <v>1</v>
      </c>
      <c r="E28" s="34">
        <v>0</v>
      </c>
      <c r="F28" s="34">
        <v>0</v>
      </c>
      <c r="G28" s="34">
        <v>0</v>
      </c>
      <c r="H28" s="34">
        <v>1</v>
      </c>
      <c r="I28" s="34">
        <v>0</v>
      </c>
      <c r="J28" s="34">
        <v>0</v>
      </c>
    </row>
    <row r="29" spans="1:10" ht="14.25">
      <c r="A29" s="29"/>
      <c r="B29" s="41" t="s">
        <v>118</v>
      </c>
      <c r="C29" s="35" t="s">
        <v>106</v>
      </c>
      <c r="D29" s="34">
        <v>0</v>
      </c>
      <c r="E29" s="34">
        <v>0</v>
      </c>
      <c r="F29" s="34">
        <v>0</v>
      </c>
      <c r="G29" s="34">
        <v>0</v>
      </c>
      <c r="H29" s="34">
        <v>0</v>
      </c>
      <c r="I29" s="34">
        <v>0</v>
      </c>
      <c r="J29" s="34">
        <v>2</v>
      </c>
    </row>
    <row r="30" spans="1:10" ht="33.75">
      <c r="A30" s="29"/>
      <c r="B30" s="41" t="s">
        <v>118</v>
      </c>
      <c r="C30" s="35" t="s">
        <v>108</v>
      </c>
      <c r="D30" s="34">
        <v>1</v>
      </c>
      <c r="E30" s="34">
        <v>0</v>
      </c>
      <c r="F30" s="34">
        <v>0</v>
      </c>
      <c r="G30" s="34">
        <v>0</v>
      </c>
      <c r="H30" s="34">
        <v>0</v>
      </c>
      <c r="I30" s="34">
        <v>0</v>
      </c>
      <c r="J30" s="34">
        <v>0</v>
      </c>
    </row>
    <row r="31" spans="1:10" ht="14.25">
      <c r="A31" s="29"/>
      <c r="B31" s="41" t="s">
        <v>118</v>
      </c>
      <c r="C31" s="35" t="s">
        <v>114</v>
      </c>
      <c r="D31" s="34">
        <v>0</v>
      </c>
      <c r="E31" s="34">
        <v>1</v>
      </c>
      <c r="F31" s="34">
        <v>0</v>
      </c>
      <c r="G31" s="34">
        <v>1</v>
      </c>
      <c r="H31" s="34">
        <v>3</v>
      </c>
      <c r="I31" s="34">
        <v>2</v>
      </c>
      <c r="J31" s="34">
        <v>2</v>
      </c>
    </row>
    <row r="32" spans="1:10" ht="14.25">
      <c r="A32" s="29"/>
      <c r="B32" s="41" t="s">
        <v>118</v>
      </c>
      <c r="C32" s="35" t="s">
        <v>115</v>
      </c>
      <c r="D32" s="34">
        <v>0</v>
      </c>
      <c r="E32" s="34">
        <v>0</v>
      </c>
      <c r="F32" s="34">
        <v>0</v>
      </c>
      <c r="G32" s="34">
        <v>0</v>
      </c>
      <c r="H32" s="34">
        <v>2</v>
      </c>
      <c r="I32" s="34">
        <v>1</v>
      </c>
      <c r="J32" s="34">
        <v>0</v>
      </c>
    </row>
    <row r="33" spans="1:10" ht="14.25">
      <c r="A33" s="29"/>
      <c r="B33" s="41" t="s">
        <v>118</v>
      </c>
      <c r="C33" s="35" t="s">
        <v>116</v>
      </c>
      <c r="D33" s="34">
        <v>8</v>
      </c>
      <c r="E33" s="34">
        <v>3</v>
      </c>
      <c r="F33" s="34">
        <v>0</v>
      </c>
      <c r="G33" s="34">
        <v>1</v>
      </c>
      <c r="H33" s="34">
        <v>3</v>
      </c>
      <c r="I33" s="34">
        <v>10</v>
      </c>
      <c r="J33" s="34">
        <v>0</v>
      </c>
    </row>
    <row r="34" spans="1:9" ht="14.25">
      <c r="A34" s="25"/>
      <c r="B34" s="25"/>
      <c r="C34" s="25"/>
      <c r="D34" s="24"/>
      <c r="E34" s="24"/>
      <c r="F34" s="24"/>
      <c r="G34" s="24"/>
      <c r="H34" s="24"/>
      <c r="I34" s="24"/>
    </row>
    <row r="35" spans="1:7" ht="14.25">
      <c r="A35" s="12" t="s">
        <v>23</v>
      </c>
      <c r="B35" s="18" t="s">
        <v>33</v>
      </c>
      <c r="C35" s="6"/>
      <c r="D35" s="6"/>
      <c r="E35" s="6"/>
      <c r="F35" s="6"/>
      <c r="G35" s="6"/>
    </row>
    <row r="36" spans="1:2" ht="14.25">
      <c r="A36" s="12" t="s">
        <v>21</v>
      </c>
      <c r="B36" s="18" t="s">
        <v>32</v>
      </c>
    </row>
    <row r="37" spans="1:4" ht="14.25">
      <c r="A37" s="12" t="s">
        <v>31</v>
      </c>
      <c r="B37" s="18" t="s">
        <v>30</v>
      </c>
      <c r="C37" s="6"/>
      <c r="D37" s="6"/>
    </row>
    <row r="38" spans="1:2" ht="14.25">
      <c r="A38" s="12" t="s">
        <v>29</v>
      </c>
      <c r="B38" s="11" t="s">
        <v>22</v>
      </c>
    </row>
    <row r="39" spans="1:2" ht="14.25">
      <c r="A39" s="12" t="s">
        <v>28</v>
      </c>
      <c r="B39" s="11" t="s">
        <v>20</v>
      </c>
    </row>
    <row r="41" spans="1:2" ht="14.25">
      <c r="A41" s="17"/>
      <c r="B41" s="11"/>
    </row>
    <row r="42" spans="1:2" ht="14.25">
      <c r="A42" s="16"/>
      <c r="B42" s="16"/>
    </row>
    <row r="44" ht="15">
      <c r="B44" s="21" t="s">
        <v>47</v>
      </c>
    </row>
  </sheetData>
  <sheetProtection/>
  <mergeCells count="5">
    <mergeCell ref="B8:B18"/>
    <mergeCell ref="B19:B25"/>
    <mergeCell ref="B26:B33"/>
    <mergeCell ref="A4:E4"/>
    <mergeCell ref="D5:J5"/>
  </mergeCells>
  <hyperlinks>
    <hyperlink ref="A3" location="'Table 9'!A1" display="Total registered tractors by licence status, fuel type and vehicle year"/>
    <hyperlink ref="B4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624</v>
      </c>
      <c r="E7" s="34">
        <v>737</v>
      </c>
      <c r="F7" s="34">
        <v>2169</v>
      </c>
      <c r="G7" s="34">
        <v>4254</v>
      </c>
      <c r="H7" s="34">
        <v>8713</v>
      </c>
      <c r="I7" s="34">
        <v>17017</v>
      </c>
      <c r="J7" s="34">
        <v>8016</v>
      </c>
    </row>
    <row r="8" spans="1:10" ht="14.25">
      <c r="A8" s="29"/>
      <c r="B8" s="41" t="s">
        <v>101</v>
      </c>
      <c r="C8" s="35" t="s">
        <v>102</v>
      </c>
      <c r="D8" s="34">
        <v>106</v>
      </c>
      <c r="E8" s="34">
        <v>95</v>
      </c>
      <c r="F8" s="34">
        <v>278</v>
      </c>
      <c r="G8" s="34">
        <v>627</v>
      </c>
      <c r="H8" s="34">
        <v>1552</v>
      </c>
      <c r="I8" s="34">
        <v>3045</v>
      </c>
      <c r="J8" s="34">
        <v>1604</v>
      </c>
    </row>
    <row r="9" spans="1:10" ht="14.25">
      <c r="A9" s="29"/>
      <c r="B9" s="41" t="s">
        <v>101</v>
      </c>
      <c r="C9" s="35" t="s">
        <v>103</v>
      </c>
      <c r="D9" s="34">
        <v>80</v>
      </c>
      <c r="E9" s="34">
        <v>220</v>
      </c>
      <c r="F9" s="34">
        <v>892</v>
      </c>
      <c r="G9" s="34">
        <v>2099</v>
      </c>
      <c r="H9" s="34">
        <v>4339</v>
      </c>
      <c r="I9" s="34">
        <v>9171</v>
      </c>
      <c r="J9" s="34">
        <v>4888</v>
      </c>
    </row>
    <row r="10" spans="1:10" ht="14.25">
      <c r="A10" s="29"/>
      <c r="B10" s="41" t="s">
        <v>101</v>
      </c>
      <c r="C10" s="35" t="s">
        <v>104</v>
      </c>
      <c r="D10" s="34">
        <v>1</v>
      </c>
      <c r="E10" s="34">
        <v>0</v>
      </c>
      <c r="F10" s="34">
        <v>8</v>
      </c>
      <c r="G10" s="34">
        <v>46</v>
      </c>
      <c r="H10" s="34">
        <v>157</v>
      </c>
      <c r="I10" s="34">
        <v>536</v>
      </c>
      <c r="J10" s="34">
        <v>484</v>
      </c>
    </row>
    <row r="11" spans="1:10" ht="14.25">
      <c r="A11" s="29"/>
      <c r="B11" s="41" t="s">
        <v>101</v>
      </c>
      <c r="C11" s="35" t="s">
        <v>105</v>
      </c>
      <c r="D11" s="34">
        <v>0</v>
      </c>
      <c r="E11" s="34">
        <v>0</v>
      </c>
      <c r="F11" s="34">
        <v>0</v>
      </c>
      <c r="G11" s="34">
        <v>2</v>
      </c>
      <c r="H11" s="34">
        <v>3</v>
      </c>
      <c r="I11" s="34">
        <v>7</v>
      </c>
      <c r="J11" s="34">
        <v>16</v>
      </c>
    </row>
    <row r="12" spans="1:10" ht="14.25">
      <c r="A12" s="29"/>
      <c r="B12" s="41" t="s">
        <v>101</v>
      </c>
      <c r="C12" s="35" t="s">
        <v>106</v>
      </c>
      <c r="D12" s="34">
        <v>0</v>
      </c>
      <c r="E12" s="34">
        <v>0</v>
      </c>
      <c r="F12" s="34">
        <v>0</v>
      </c>
      <c r="G12" s="34">
        <v>0</v>
      </c>
      <c r="H12" s="34">
        <v>1</v>
      </c>
      <c r="I12" s="34">
        <v>2</v>
      </c>
      <c r="J12" s="34">
        <v>2</v>
      </c>
    </row>
    <row r="13" spans="1:10" ht="14.25">
      <c r="A13" s="29"/>
      <c r="B13" s="41" t="s">
        <v>101</v>
      </c>
      <c r="C13" s="35" t="s">
        <v>107</v>
      </c>
      <c r="D13" s="34">
        <v>0</v>
      </c>
      <c r="E13" s="34">
        <v>0</v>
      </c>
      <c r="F13" s="34">
        <v>0</v>
      </c>
      <c r="G13" s="34">
        <v>0</v>
      </c>
      <c r="H13" s="34">
        <v>0</v>
      </c>
      <c r="I13" s="34">
        <v>1</v>
      </c>
      <c r="J13" s="34">
        <v>0</v>
      </c>
    </row>
    <row r="14" spans="1:10" ht="14.25">
      <c r="A14" s="29"/>
      <c r="B14" s="41" t="s">
        <v>101</v>
      </c>
      <c r="C14" s="35" t="s">
        <v>108</v>
      </c>
      <c r="D14" s="34">
        <v>0</v>
      </c>
      <c r="E14" s="34">
        <v>1</v>
      </c>
      <c r="F14" s="34">
        <v>1</v>
      </c>
      <c r="G14" s="34">
        <v>2</v>
      </c>
      <c r="H14" s="34">
        <v>3</v>
      </c>
      <c r="I14" s="34">
        <v>9</v>
      </c>
      <c r="J14" s="34">
        <v>2</v>
      </c>
    </row>
    <row r="15" spans="1:10" ht="14.25">
      <c r="A15" s="29"/>
      <c r="B15" s="41" t="s">
        <v>101</v>
      </c>
      <c r="C15" s="35" t="s">
        <v>109</v>
      </c>
      <c r="D15" s="34">
        <v>0</v>
      </c>
      <c r="E15" s="34">
        <v>0</v>
      </c>
      <c r="F15" s="34">
        <v>0</v>
      </c>
      <c r="G15" s="34">
        <v>0</v>
      </c>
      <c r="H15" s="34">
        <v>0</v>
      </c>
      <c r="I15" s="34">
        <v>1</v>
      </c>
      <c r="J15" s="34">
        <v>0</v>
      </c>
    </row>
    <row r="16" spans="1:10" ht="14.25">
      <c r="A16" s="29"/>
      <c r="B16" s="41" t="s">
        <v>101</v>
      </c>
      <c r="C16" s="35" t="s">
        <v>110</v>
      </c>
      <c r="D16" s="34">
        <v>0</v>
      </c>
      <c r="E16" s="34">
        <v>0</v>
      </c>
      <c r="F16" s="34">
        <v>0</v>
      </c>
      <c r="G16" s="34">
        <v>0</v>
      </c>
      <c r="H16" s="34">
        <v>0</v>
      </c>
      <c r="I16" s="34">
        <v>0</v>
      </c>
      <c r="J16" s="34">
        <v>1</v>
      </c>
    </row>
    <row r="17" spans="1:10" ht="22.5">
      <c r="A17" s="29"/>
      <c r="B17" s="41" t="s">
        <v>101</v>
      </c>
      <c r="C17" s="35" t="s">
        <v>111</v>
      </c>
      <c r="D17" s="34">
        <v>1</v>
      </c>
      <c r="E17" s="34">
        <v>0</v>
      </c>
      <c r="F17" s="34">
        <v>0</v>
      </c>
      <c r="G17" s="34">
        <v>0</v>
      </c>
      <c r="H17" s="34">
        <v>0</v>
      </c>
      <c r="I17" s="34">
        <v>0</v>
      </c>
      <c r="J17" s="34">
        <v>2</v>
      </c>
    </row>
    <row r="18" spans="1:10" ht="22.5">
      <c r="A18" s="29"/>
      <c r="B18" s="41" t="s">
        <v>101</v>
      </c>
      <c r="C18" s="35" t="s">
        <v>112</v>
      </c>
      <c r="D18" s="34">
        <v>0</v>
      </c>
      <c r="E18" s="34">
        <v>0</v>
      </c>
      <c r="F18" s="34">
        <v>0</v>
      </c>
      <c r="G18" s="34">
        <v>0</v>
      </c>
      <c r="H18" s="34">
        <v>2</v>
      </c>
      <c r="I18" s="34">
        <v>1</v>
      </c>
      <c r="J18" s="34">
        <v>0</v>
      </c>
    </row>
    <row r="19" spans="1:10" ht="14.25">
      <c r="A19" s="29"/>
      <c r="B19" s="41" t="s">
        <v>101</v>
      </c>
      <c r="C19" s="35" t="s">
        <v>76</v>
      </c>
      <c r="D19" s="34">
        <v>0</v>
      </c>
      <c r="E19" s="34">
        <v>0</v>
      </c>
      <c r="F19" s="34">
        <v>0</v>
      </c>
      <c r="G19" s="34">
        <v>0</v>
      </c>
      <c r="H19" s="34">
        <v>0</v>
      </c>
      <c r="I19" s="34">
        <v>2</v>
      </c>
      <c r="J19" s="34">
        <v>7</v>
      </c>
    </row>
    <row r="20" spans="1:10" ht="14.25">
      <c r="A20" s="29"/>
      <c r="B20" s="41" t="s">
        <v>101</v>
      </c>
      <c r="C20" s="35" t="s">
        <v>114</v>
      </c>
      <c r="D20" s="34">
        <v>0</v>
      </c>
      <c r="E20" s="34">
        <v>0</v>
      </c>
      <c r="F20" s="34">
        <v>1</v>
      </c>
      <c r="G20" s="34">
        <v>5</v>
      </c>
      <c r="H20" s="34">
        <v>7</v>
      </c>
      <c r="I20" s="34">
        <v>13</v>
      </c>
      <c r="J20" s="34">
        <v>3</v>
      </c>
    </row>
    <row r="21" spans="1:10" ht="14.25">
      <c r="A21" s="29"/>
      <c r="B21" s="41" t="s">
        <v>101</v>
      </c>
      <c r="C21" s="35" t="s">
        <v>115</v>
      </c>
      <c r="D21" s="34">
        <v>2</v>
      </c>
      <c r="E21" s="34">
        <v>2</v>
      </c>
      <c r="F21" s="34">
        <v>27</v>
      </c>
      <c r="G21" s="34">
        <v>169</v>
      </c>
      <c r="H21" s="34">
        <v>483</v>
      </c>
      <c r="I21" s="34">
        <v>1219</v>
      </c>
      <c r="J21" s="34">
        <v>302</v>
      </c>
    </row>
    <row r="22" spans="1:10" ht="14.25">
      <c r="A22" s="29"/>
      <c r="B22" s="41" t="s">
        <v>101</v>
      </c>
      <c r="C22" s="35" t="s">
        <v>116</v>
      </c>
      <c r="D22" s="34">
        <v>61</v>
      </c>
      <c r="E22" s="34">
        <v>0</v>
      </c>
      <c r="F22" s="34">
        <v>4</v>
      </c>
      <c r="G22" s="34">
        <v>9</v>
      </c>
      <c r="H22" s="34">
        <v>15</v>
      </c>
      <c r="I22" s="34">
        <v>33</v>
      </c>
      <c r="J22" s="34">
        <v>17</v>
      </c>
    </row>
    <row r="23" spans="1:10" ht="14.25">
      <c r="A23" s="29"/>
      <c r="B23" s="41" t="s">
        <v>117</v>
      </c>
      <c r="C23" s="35" t="s">
        <v>102</v>
      </c>
      <c r="D23" s="34">
        <v>165</v>
      </c>
      <c r="E23" s="34">
        <v>78</v>
      </c>
      <c r="F23" s="34">
        <v>124</v>
      </c>
      <c r="G23" s="34">
        <v>168</v>
      </c>
      <c r="H23" s="34">
        <v>268</v>
      </c>
      <c r="I23" s="34">
        <v>189</v>
      </c>
      <c r="J23" s="34">
        <v>23</v>
      </c>
    </row>
    <row r="24" spans="1:10" ht="14.25">
      <c r="A24" s="29"/>
      <c r="B24" s="41" t="s">
        <v>117</v>
      </c>
      <c r="C24" s="35" t="s">
        <v>103</v>
      </c>
      <c r="D24" s="34">
        <v>73</v>
      </c>
      <c r="E24" s="34">
        <v>196</v>
      </c>
      <c r="F24" s="34">
        <v>437</v>
      </c>
      <c r="G24" s="34">
        <v>428</v>
      </c>
      <c r="H24" s="34">
        <v>405</v>
      </c>
      <c r="I24" s="34">
        <v>334</v>
      </c>
      <c r="J24" s="34">
        <v>32</v>
      </c>
    </row>
    <row r="25" spans="1:10" ht="14.25">
      <c r="A25" s="29"/>
      <c r="B25" s="41" t="s">
        <v>117</v>
      </c>
      <c r="C25" s="35" t="s">
        <v>104</v>
      </c>
      <c r="D25" s="34">
        <v>0</v>
      </c>
      <c r="E25" s="34">
        <v>0</v>
      </c>
      <c r="F25" s="34">
        <v>1</v>
      </c>
      <c r="G25" s="34">
        <v>2</v>
      </c>
      <c r="H25" s="34">
        <v>11</v>
      </c>
      <c r="I25" s="34">
        <v>13</v>
      </c>
      <c r="J25" s="34">
        <v>2</v>
      </c>
    </row>
    <row r="26" spans="1:10" ht="14.25">
      <c r="A26" s="29"/>
      <c r="B26" s="41" t="s">
        <v>117</v>
      </c>
      <c r="C26" s="35" t="s">
        <v>105</v>
      </c>
      <c r="D26" s="34">
        <v>0</v>
      </c>
      <c r="E26" s="34">
        <v>0</v>
      </c>
      <c r="F26" s="34">
        <v>0</v>
      </c>
      <c r="G26" s="34">
        <v>0</v>
      </c>
      <c r="H26" s="34">
        <v>1</v>
      </c>
      <c r="I26" s="34">
        <v>0</v>
      </c>
      <c r="J26" s="34">
        <v>0</v>
      </c>
    </row>
    <row r="27" spans="1:10" ht="14.25">
      <c r="A27" s="29"/>
      <c r="B27" s="41" t="s">
        <v>117</v>
      </c>
      <c r="C27" s="35" t="s">
        <v>108</v>
      </c>
      <c r="D27" s="34">
        <v>0</v>
      </c>
      <c r="E27" s="34">
        <v>0</v>
      </c>
      <c r="F27" s="34">
        <v>0</v>
      </c>
      <c r="G27" s="34">
        <v>0</v>
      </c>
      <c r="H27" s="34">
        <v>0</v>
      </c>
      <c r="I27" s="34">
        <v>2</v>
      </c>
      <c r="J27" s="34">
        <v>0</v>
      </c>
    </row>
    <row r="28" spans="1:10" ht="14.25">
      <c r="A28" s="29"/>
      <c r="B28" s="41" t="s">
        <v>117</v>
      </c>
      <c r="C28" s="35" t="s">
        <v>114</v>
      </c>
      <c r="D28" s="34">
        <v>0</v>
      </c>
      <c r="E28" s="34">
        <v>0</v>
      </c>
      <c r="F28" s="34">
        <v>0</v>
      </c>
      <c r="G28" s="34">
        <v>0</v>
      </c>
      <c r="H28" s="34">
        <v>1</v>
      </c>
      <c r="I28" s="34">
        <v>1</v>
      </c>
      <c r="J28" s="34">
        <v>0</v>
      </c>
    </row>
    <row r="29" spans="1:10" ht="14.25">
      <c r="A29" s="29"/>
      <c r="B29" s="41" t="s">
        <v>117</v>
      </c>
      <c r="C29" s="35" t="s">
        <v>115</v>
      </c>
      <c r="D29" s="34">
        <v>0</v>
      </c>
      <c r="E29" s="34">
        <v>0</v>
      </c>
      <c r="F29" s="34">
        <v>7</v>
      </c>
      <c r="G29" s="34">
        <v>11</v>
      </c>
      <c r="H29" s="34">
        <v>32</v>
      </c>
      <c r="I29" s="34">
        <v>24</v>
      </c>
      <c r="J29" s="34">
        <v>1</v>
      </c>
    </row>
    <row r="30" spans="1:10" ht="14.25">
      <c r="A30" s="29"/>
      <c r="B30" s="41" t="s">
        <v>117</v>
      </c>
      <c r="C30" s="35" t="s">
        <v>116</v>
      </c>
      <c r="D30" s="34">
        <v>14</v>
      </c>
      <c r="E30" s="34">
        <v>0</v>
      </c>
      <c r="F30" s="34">
        <v>0</v>
      </c>
      <c r="G30" s="34">
        <v>0</v>
      </c>
      <c r="H30" s="34">
        <v>2</v>
      </c>
      <c r="I30" s="34">
        <v>2</v>
      </c>
      <c r="J30" s="34">
        <v>0</v>
      </c>
    </row>
    <row r="31" spans="1:10" ht="14.25">
      <c r="A31" s="29"/>
      <c r="B31" s="41" t="s">
        <v>118</v>
      </c>
      <c r="C31" s="35" t="s">
        <v>102</v>
      </c>
      <c r="D31" s="34">
        <v>49</v>
      </c>
      <c r="E31" s="34">
        <v>39</v>
      </c>
      <c r="F31" s="34">
        <v>123</v>
      </c>
      <c r="G31" s="34">
        <v>254</v>
      </c>
      <c r="H31" s="34">
        <v>567</v>
      </c>
      <c r="I31" s="34">
        <v>953</v>
      </c>
      <c r="J31" s="34">
        <v>258</v>
      </c>
    </row>
    <row r="32" spans="1:10" ht="14.25">
      <c r="A32" s="29"/>
      <c r="B32" s="41" t="s">
        <v>118</v>
      </c>
      <c r="C32" s="35" t="s">
        <v>103</v>
      </c>
      <c r="D32" s="34">
        <v>49</v>
      </c>
      <c r="E32" s="34">
        <v>104</v>
      </c>
      <c r="F32" s="34">
        <v>240</v>
      </c>
      <c r="G32" s="34">
        <v>379</v>
      </c>
      <c r="H32" s="34">
        <v>715</v>
      </c>
      <c r="I32" s="34">
        <v>1201</v>
      </c>
      <c r="J32" s="34">
        <v>298</v>
      </c>
    </row>
    <row r="33" spans="1:10" ht="14.25">
      <c r="A33" s="29"/>
      <c r="B33" s="41" t="s">
        <v>118</v>
      </c>
      <c r="C33" s="35" t="s">
        <v>104</v>
      </c>
      <c r="D33" s="34">
        <v>0</v>
      </c>
      <c r="E33" s="34">
        <v>0</v>
      </c>
      <c r="F33" s="34">
        <v>5</v>
      </c>
      <c r="G33" s="34">
        <v>5</v>
      </c>
      <c r="H33" s="34">
        <v>47</v>
      </c>
      <c r="I33" s="34">
        <v>64</v>
      </c>
      <c r="J33" s="34">
        <v>38</v>
      </c>
    </row>
    <row r="34" spans="1:10" ht="14.25">
      <c r="A34" s="29"/>
      <c r="B34" s="41" t="s">
        <v>118</v>
      </c>
      <c r="C34" s="35" t="s">
        <v>105</v>
      </c>
      <c r="D34" s="34">
        <v>0</v>
      </c>
      <c r="E34" s="34">
        <v>0</v>
      </c>
      <c r="F34" s="34">
        <v>0</v>
      </c>
      <c r="G34" s="34">
        <v>1</v>
      </c>
      <c r="H34" s="34">
        <v>0</v>
      </c>
      <c r="I34" s="34">
        <v>0</v>
      </c>
      <c r="J34" s="34">
        <v>0</v>
      </c>
    </row>
    <row r="35" spans="1:10" ht="14.25">
      <c r="A35" s="29"/>
      <c r="B35" s="41" t="s">
        <v>118</v>
      </c>
      <c r="C35" s="35" t="s">
        <v>108</v>
      </c>
      <c r="D35" s="34">
        <v>0</v>
      </c>
      <c r="E35" s="34">
        <v>0</v>
      </c>
      <c r="F35" s="34">
        <v>0</v>
      </c>
      <c r="G35" s="34">
        <v>1</v>
      </c>
      <c r="H35" s="34">
        <v>0</v>
      </c>
      <c r="I35" s="34">
        <v>3</v>
      </c>
      <c r="J35" s="34">
        <v>2</v>
      </c>
    </row>
    <row r="36" spans="1:10" ht="14.25">
      <c r="A36" s="29"/>
      <c r="B36" s="41" t="s">
        <v>118</v>
      </c>
      <c r="C36" s="35" t="s">
        <v>76</v>
      </c>
      <c r="D36" s="34">
        <v>0</v>
      </c>
      <c r="E36" s="34">
        <v>0</v>
      </c>
      <c r="F36" s="34">
        <v>0</v>
      </c>
      <c r="G36" s="34">
        <v>0</v>
      </c>
      <c r="H36" s="34">
        <v>0</v>
      </c>
      <c r="I36" s="34">
        <v>2</v>
      </c>
      <c r="J36" s="34">
        <v>2</v>
      </c>
    </row>
    <row r="37" spans="1:10" ht="14.25">
      <c r="A37" s="29"/>
      <c r="B37" s="41" t="s">
        <v>118</v>
      </c>
      <c r="C37" s="35" t="s">
        <v>114</v>
      </c>
      <c r="D37" s="34">
        <v>0</v>
      </c>
      <c r="E37" s="34">
        <v>0</v>
      </c>
      <c r="F37" s="34">
        <v>2</v>
      </c>
      <c r="G37" s="34">
        <v>1</v>
      </c>
      <c r="H37" s="34">
        <v>1</v>
      </c>
      <c r="I37" s="34">
        <v>3</v>
      </c>
      <c r="J37" s="34">
        <v>0</v>
      </c>
    </row>
    <row r="38" spans="1:10" ht="14.25">
      <c r="A38" s="29"/>
      <c r="B38" s="41" t="s">
        <v>118</v>
      </c>
      <c r="C38" s="35" t="s">
        <v>115</v>
      </c>
      <c r="D38" s="34">
        <v>1</v>
      </c>
      <c r="E38" s="34">
        <v>1</v>
      </c>
      <c r="F38" s="34">
        <v>19</v>
      </c>
      <c r="G38" s="34">
        <v>42</v>
      </c>
      <c r="H38" s="34">
        <v>98</v>
      </c>
      <c r="I38" s="34">
        <v>176</v>
      </c>
      <c r="J38" s="34">
        <v>27</v>
      </c>
    </row>
    <row r="39" spans="1:10" ht="14.25">
      <c r="A39" s="29"/>
      <c r="B39" s="41" t="s">
        <v>118</v>
      </c>
      <c r="C39" s="35" t="s">
        <v>116</v>
      </c>
      <c r="D39" s="34">
        <v>22</v>
      </c>
      <c r="E39" s="34">
        <v>1</v>
      </c>
      <c r="F39" s="34">
        <v>0</v>
      </c>
      <c r="G39" s="34">
        <v>3</v>
      </c>
      <c r="H39" s="34">
        <v>3</v>
      </c>
      <c r="I39" s="34">
        <v>10</v>
      </c>
      <c r="J39" s="34">
        <v>5</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sheetProtection/>
  <mergeCells count="5">
    <mergeCell ref="B8:B22"/>
    <mergeCell ref="B23:B30"/>
    <mergeCell ref="B31:B39"/>
    <mergeCell ref="A4:E4"/>
    <mergeCell ref="D5:J5"/>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6" t="s">
        <v>79</v>
      </c>
      <c r="C4" s="36"/>
    </row>
    <row r="6" spans="2:3" ht="14.25" customHeight="1">
      <c r="B6" s="40" t="s">
        <v>25</v>
      </c>
      <c r="C6" s="40"/>
    </row>
    <row r="7" spans="2:3" ht="14.25" customHeight="1">
      <c r="B7" s="30" t="s">
        <v>24</v>
      </c>
      <c r="C7" s="30">
        <f>SUM(C8:C34)</f>
        <v>5707002</v>
      </c>
    </row>
    <row r="8" spans="2:3" ht="15" customHeight="1">
      <c r="B8" s="31" t="s">
        <v>72</v>
      </c>
      <c r="C8" s="32">
        <v>3194</v>
      </c>
    </row>
    <row r="9" spans="2:3" ht="15" customHeight="1">
      <c r="B9" s="31" t="s">
        <v>71</v>
      </c>
      <c r="C9" s="32">
        <v>8633</v>
      </c>
    </row>
    <row r="10" spans="2:3" ht="15" customHeight="1">
      <c r="B10" s="31" t="s">
        <v>81</v>
      </c>
      <c r="C10" s="32">
        <v>34448</v>
      </c>
    </row>
    <row r="11" spans="2:3" ht="15" customHeight="1">
      <c r="B11" s="31" t="s">
        <v>82</v>
      </c>
      <c r="C11" s="32">
        <v>868316</v>
      </c>
    </row>
    <row r="12" spans="2:3" ht="15" customHeight="1">
      <c r="B12" s="31" t="s">
        <v>83</v>
      </c>
      <c r="C12" s="32">
        <v>195</v>
      </c>
    </row>
    <row r="13" spans="2:3" ht="15" customHeight="1">
      <c r="B13" s="31" t="s">
        <v>84</v>
      </c>
      <c r="C13" s="32">
        <v>26118</v>
      </c>
    </row>
    <row r="14" spans="2:3" ht="15" customHeight="1">
      <c r="B14" s="31" t="s">
        <v>85</v>
      </c>
      <c r="C14" s="32">
        <v>32006</v>
      </c>
    </row>
    <row r="15" spans="2:3" ht="15" customHeight="1">
      <c r="B15" s="31" t="s">
        <v>86</v>
      </c>
      <c r="C15" s="32">
        <v>50736</v>
      </c>
    </row>
    <row r="16" spans="2:3" ht="15" customHeight="1">
      <c r="B16" s="31" t="s">
        <v>87</v>
      </c>
      <c r="C16" s="32">
        <v>179334</v>
      </c>
    </row>
    <row r="17" spans="2:3" ht="15" customHeight="1">
      <c r="B17" s="31" t="s">
        <v>88</v>
      </c>
      <c r="C17" s="32">
        <v>3595717</v>
      </c>
    </row>
    <row r="18" spans="2:3" ht="15" customHeight="1">
      <c r="B18" s="31" t="s">
        <v>89</v>
      </c>
      <c r="C18" s="32">
        <v>3390</v>
      </c>
    </row>
    <row r="19" spans="2:3" ht="15" customHeight="1">
      <c r="B19" s="31" t="s">
        <v>90</v>
      </c>
      <c r="C19" s="32">
        <v>47040</v>
      </c>
    </row>
    <row r="20" spans="2:3" ht="15" customHeight="1">
      <c r="B20" s="31" t="s">
        <v>91</v>
      </c>
      <c r="C20" s="32">
        <v>1019</v>
      </c>
    </row>
    <row r="21" spans="2:3" ht="15" customHeight="1">
      <c r="B21" s="31" t="s">
        <v>92</v>
      </c>
      <c r="C21" s="32">
        <v>856856</v>
      </c>
    </row>
    <row r="22" ht="15" customHeight="1"/>
    <row r="23" spans="1:2" ht="14.25">
      <c r="A23" s="12" t="s">
        <v>23</v>
      </c>
      <c r="B23" s="11" t="s">
        <v>22</v>
      </c>
    </row>
    <row r="24" spans="1:2" ht="14.25">
      <c r="A24" s="12" t="s">
        <v>21</v>
      </c>
      <c r="B24" s="11" t="s">
        <v>20</v>
      </c>
    </row>
    <row r="26" ht="15">
      <c r="B26" s="21" t="s">
        <v>47</v>
      </c>
    </row>
  </sheetData>
  <sheetProtection/>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2" t="s">
        <v>79</v>
      </c>
      <c r="B4" s="42"/>
      <c r="C4" s="42"/>
      <c r="D4" s="42"/>
      <c r="E4" s="42"/>
      <c r="F4" s="28"/>
      <c r="G4" s="6"/>
    </row>
    <row r="5" spans="4:10" ht="14.25">
      <c r="D5" s="43" t="s">
        <v>34</v>
      </c>
      <c r="E5" s="43"/>
      <c r="F5" s="43"/>
      <c r="G5" s="43"/>
      <c r="H5" s="43"/>
      <c r="I5" s="43"/>
      <c r="J5" s="43"/>
    </row>
    <row r="6" spans="2:10" ht="14.25">
      <c r="B6" s="33" t="s">
        <v>73</v>
      </c>
      <c r="C6" s="33" t="s">
        <v>80</v>
      </c>
      <c r="D6" s="34" t="s">
        <v>93</v>
      </c>
      <c r="E6" s="34" t="s">
        <v>94</v>
      </c>
      <c r="F6" s="34" t="s">
        <v>95</v>
      </c>
      <c r="G6" s="34" t="s">
        <v>96</v>
      </c>
      <c r="H6" s="34" t="s">
        <v>97</v>
      </c>
      <c r="I6" s="34" t="s">
        <v>98</v>
      </c>
      <c r="J6" s="34" t="s">
        <v>99</v>
      </c>
    </row>
    <row r="7" spans="2:10" ht="14.25">
      <c r="B7" s="35" t="s">
        <v>100</v>
      </c>
      <c r="C7" s="35"/>
      <c r="D7" s="34">
        <v>56789</v>
      </c>
      <c r="E7" s="34">
        <v>48953</v>
      </c>
      <c r="F7" s="34">
        <v>56002</v>
      </c>
      <c r="G7" s="34">
        <v>370802</v>
      </c>
      <c r="H7" s="34">
        <v>1430101</v>
      </c>
      <c r="I7" s="34">
        <v>1294941</v>
      </c>
      <c r="J7" s="34">
        <v>338129</v>
      </c>
    </row>
    <row r="8" spans="2:10" ht="14.25">
      <c r="B8" s="41" t="s">
        <v>101</v>
      </c>
      <c r="C8" s="35" t="s">
        <v>102</v>
      </c>
      <c r="D8" s="34">
        <v>25485</v>
      </c>
      <c r="E8" s="34">
        <v>16813</v>
      </c>
      <c r="F8" s="34">
        <v>14249</v>
      </c>
      <c r="G8" s="34">
        <v>163318</v>
      </c>
      <c r="H8" s="34">
        <v>1120100</v>
      </c>
      <c r="I8" s="34">
        <v>922043</v>
      </c>
      <c r="J8" s="34">
        <v>211314</v>
      </c>
    </row>
    <row r="9" spans="2:10" ht="14.25">
      <c r="B9" s="41" t="s">
        <v>101</v>
      </c>
      <c r="C9" s="35" t="s">
        <v>103</v>
      </c>
      <c r="D9" s="34">
        <v>28</v>
      </c>
      <c r="E9" s="34">
        <v>79</v>
      </c>
      <c r="F9" s="34">
        <v>1822</v>
      </c>
      <c r="G9" s="34">
        <v>43545</v>
      </c>
      <c r="H9" s="34">
        <v>35869</v>
      </c>
      <c r="I9" s="34">
        <v>148866</v>
      </c>
      <c r="J9" s="34">
        <v>31923</v>
      </c>
    </row>
    <row r="10" spans="2:10" ht="14.25">
      <c r="B10" s="41" t="s">
        <v>101</v>
      </c>
      <c r="C10" s="35" t="s">
        <v>104</v>
      </c>
      <c r="D10" s="34">
        <v>6</v>
      </c>
      <c r="E10" s="34">
        <v>4</v>
      </c>
      <c r="F10" s="34">
        <v>2</v>
      </c>
      <c r="G10" s="34">
        <v>8</v>
      </c>
      <c r="H10" s="34">
        <v>14</v>
      </c>
      <c r="I10" s="34">
        <v>20976</v>
      </c>
      <c r="J10" s="34">
        <v>28489</v>
      </c>
    </row>
    <row r="11" spans="2:10" ht="14.25">
      <c r="B11" s="41" t="s">
        <v>101</v>
      </c>
      <c r="C11" s="35" t="s">
        <v>105</v>
      </c>
      <c r="D11" s="34">
        <v>0</v>
      </c>
      <c r="E11" s="34">
        <v>0</v>
      </c>
      <c r="F11" s="34">
        <v>0</v>
      </c>
      <c r="G11" s="34">
        <v>6</v>
      </c>
      <c r="H11" s="34">
        <v>11149</v>
      </c>
      <c r="I11" s="34">
        <v>112504</v>
      </c>
      <c r="J11" s="34">
        <v>45941</v>
      </c>
    </row>
    <row r="12" spans="2:10" ht="14.25">
      <c r="B12" s="41" t="s">
        <v>101</v>
      </c>
      <c r="C12" s="35" t="s">
        <v>106</v>
      </c>
      <c r="D12" s="34">
        <v>0</v>
      </c>
      <c r="E12" s="34">
        <v>0</v>
      </c>
      <c r="F12" s="34">
        <v>0</v>
      </c>
      <c r="G12" s="34">
        <v>0</v>
      </c>
      <c r="H12" s="34">
        <v>0</v>
      </c>
      <c r="I12" s="34">
        <v>45</v>
      </c>
      <c r="J12" s="34">
        <v>65</v>
      </c>
    </row>
    <row r="13" spans="2:10" ht="14.25">
      <c r="B13" s="41" t="s">
        <v>101</v>
      </c>
      <c r="C13" s="35" t="s">
        <v>107</v>
      </c>
      <c r="D13" s="34">
        <v>0</v>
      </c>
      <c r="E13" s="34">
        <v>0</v>
      </c>
      <c r="F13" s="34">
        <v>0</v>
      </c>
      <c r="G13" s="34">
        <v>0</v>
      </c>
      <c r="H13" s="34">
        <v>112</v>
      </c>
      <c r="I13" s="34">
        <v>1813</v>
      </c>
      <c r="J13" s="34">
        <v>221</v>
      </c>
    </row>
    <row r="14" spans="2:10" ht="14.25">
      <c r="B14" s="41" t="s">
        <v>101</v>
      </c>
      <c r="C14" s="35" t="s">
        <v>108</v>
      </c>
      <c r="D14" s="34">
        <v>0</v>
      </c>
      <c r="E14" s="34">
        <v>0</v>
      </c>
      <c r="F14" s="34">
        <v>0</v>
      </c>
      <c r="G14" s="34">
        <v>0</v>
      </c>
      <c r="H14" s="34">
        <v>1</v>
      </c>
      <c r="I14" s="34">
        <v>3</v>
      </c>
      <c r="J14" s="34">
        <v>1</v>
      </c>
    </row>
    <row r="15" spans="2:10" ht="14.25">
      <c r="B15" s="41" t="s">
        <v>101</v>
      </c>
      <c r="C15" s="35" t="s">
        <v>109</v>
      </c>
      <c r="D15" s="34">
        <v>0</v>
      </c>
      <c r="E15" s="34">
        <v>0</v>
      </c>
      <c r="F15" s="34">
        <v>0</v>
      </c>
      <c r="G15" s="34">
        <v>0</v>
      </c>
      <c r="H15" s="34">
        <v>1</v>
      </c>
      <c r="I15" s="34">
        <v>7670</v>
      </c>
      <c r="J15" s="34">
        <v>11699</v>
      </c>
    </row>
    <row r="16" spans="2:10" ht="14.25">
      <c r="B16" s="41" t="s">
        <v>101</v>
      </c>
      <c r="C16" s="35" t="s">
        <v>110</v>
      </c>
      <c r="D16" s="34">
        <v>0</v>
      </c>
      <c r="E16" s="34">
        <v>0</v>
      </c>
      <c r="F16" s="34">
        <v>0</v>
      </c>
      <c r="G16" s="34">
        <v>0</v>
      </c>
      <c r="H16" s="34">
        <v>1</v>
      </c>
      <c r="I16" s="34">
        <v>19</v>
      </c>
      <c r="J16" s="34">
        <v>2</v>
      </c>
    </row>
    <row r="17" spans="2:10" ht="22.5">
      <c r="B17" s="41" t="s">
        <v>101</v>
      </c>
      <c r="C17" s="35" t="s">
        <v>111</v>
      </c>
      <c r="D17" s="34">
        <v>0</v>
      </c>
      <c r="E17" s="34">
        <v>0</v>
      </c>
      <c r="F17" s="34">
        <v>0</v>
      </c>
      <c r="G17" s="34">
        <v>0</v>
      </c>
      <c r="H17" s="34">
        <v>0</v>
      </c>
      <c r="I17" s="34">
        <v>463</v>
      </c>
      <c r="J17" s="34">
        <v>7</v>
      </c>
    </row>
    <row r="18" spans="2:10" ht="22.5">
      <c r="B18" s="41" t="s">
        <v>101</v>
      </c>
      <c r="C18" s="35" t="s">
        <v>112</v>
      </c>
      <c r="D18" s="34">
        <v>0</v>
      </c>
      <c r="E18" s="34">
        <v>0</v>
      </c>
      <c r="F18" s="34">
        <v>0</v>
      </c>
      <c r="G18" s="34">
        <v>0</v>
      </c>
      <c r="H18" s="34">
        <v>0</v>
      </c>
      <c r="I18" s="34">
        <v>2</v>
      </c>
      <c r="J18" s="34">
        <v>0</v>
      </c>
    </row>
    <row r="19" spans="2:10" ht="22.5">
      <c r="B19" s="41" t="s">
        <v>101</v>
      </c>
      <c r="C19" s="35" t="s">
        <v>113</v>
      </c>
      <c r="D19" s="34">
        <v>0</v>
      </c>
      <c r="E19" s="34">
        <v>0</v>
      </c>
      <c r="F19" s="34">
        <v>0</v>
      </c>
      <c r="G19" s="34">
        <v>0</v>
      </c>
      <c r="H19" s="34">
        <v>0</v>
      </c>
      <c r="I19" s="34">
        <v>4</v>
      </c>
      <c r="J19" s="34">
        <v>13</v>
      </c>
    </row>
    <row r="20" spans="2:10" ht="14.25">
      <c r="B20" s="41" t="s">
        <v>101</v>
      </c>
      <c r="C20" s="35" t="s">
        <v>114</v>
      </c>
      <c r="D20" s="34">
        <v>0</v>
      </c>
      <c r="E20" s="34">
        <v>0</v>
      </c>
      <c r="F20" s="34">
        <v>0</v>
      </c>
      <c r="G20" s="34">
        <v>0</v>
      </c>
      <c r="H20" s="34">
        <v>1</v>
      </c>
      <c r="I20" s="34">
        <v>1</v>
      </c>
      <c r="J20" s="34">
        <v>0</v>
      </c>
    </row>
    <row r="21" spans="2:10" ht="14.25">
      <c r="B21" s="41" t="s">
        <v>101</v>
      </c>
      <c r="C21" s="35" t="s">
        <v>115</v>
      </c>
      <c r="D21" s="34">
        <v>4</v>
      </c>
      <c r="E21" s="34">
        <v>4</v>
      </c>
      <c r="F21" s="34">
        <v>3</v>
      </c>
      <c r="G21" s="34">
        <v>1</v>
      </c>
      <c r="H21" s="34">
        <v>174</v>
      </c>
      <c r="I21" s="34">
        <v>199</v>
      </c>
      <c r="J21" s="34">
        <v>0</v>
      </c>
    </row>
    <row r="22" spans="2:10" ht="14.25">
      <c r="B22" s="41" t="s">
        <v>101</v>
      </c>
      <c r="C22" s="35" t="s">
        <v>116</v>
      </c>
      <c r="D22" s="34">
        <v>16</v>
      </c>
      <c r="E22" s="34">
        <v>8</v>
      </c>
      <c r="F22" s="34">
        <v>1</v>
      </c>
      <c r="G22" s="34">
        <v>0</v>
      </c>
      <c r="H22" s="34">
        <v>1</v>
      </c>
      <c r="I22" s="34">
        <v>1</v>
      </c>
      <c r="J22" s="34">
        <v>0</v>
      </c>
    </row>
    <row r="23" spans="2:10" ht="14.25">
      <c r="B23" s="41" t="s">
        <v>117</v>
      </c>
      <c r="C23" s="35" t="s">
        <v>102</v>
      </c>
      <c r="D23" s="34">
        <v>25603</v>
      </c>
      <c r="E23" s="34">
        <v>26739</v>
      </c>
      <c r="F23" s="34">
        <v>29556</v>
      </c>
      <c r="G23" s="34">
        <v>72267</v>
      </c>
      <c r="H23" s="34">
        <v>59595</v>
      </c>
      <c r="I23" s="34">
        <v>5911</v>
      </c>
      <c r="J23" s="34">
        <v>126</v>
      </c>
    </row>
    <row r="24" spans="2:10" ht="14.25">
      <c r="B24" s="41" t="s">
        <v>117</v>
      </c>
      <c r="C24" s="35" t="s">
        <v>103</v>
      </c>
      <c r="D24" s="34">
        <v>126</v>
      </c>
      <c r="E24" s="34">
        <v>352</v>
      </c>
      <c r="F24" s="34">
        <v>3150</v>
      </c>
      <c r="G24" s="34">
        <v>13803</v>
      </c>
      <c r="H24" s="34">
        <v>3126</v>
      </c>
      <c r="I24" s="34">
        <v>1439</v>
      </c>
      <c r="J24" s="34">
        <v>20</v>
      </c>
    </row>
    <row r="25" spans="2:10" ht="14.25">
      <c r="B25" s="41" t="s">
        <v>117</v>
      </c>
      <c r="C25" s="35" t="s">
        <v>104</v>
      </c>
      <c r="D25" s="34">
        <v>1</v>
      </c>
      <c r="E25" s="34">
        <v>0</v>
      </c>
      <c r="F25" s="34">
        <v>6</v>
      </c>
      <c r="G25" s="34">
        <v>11</v>
      </c>
      <c r="H25" s="34">
        <v>3</v>
      </c>
      <c r="I25" s="34">
        <v>65</v>
      </c>
      <c r="J25" s="34">
        <v>9</v>
      </c>
    </row>
    <row r="26" spans="2:10" ht="14.25">
      <c r="B26" s="41" t="s">
        <v>117</v>
      </c>
      <c r="C26" s="35" t="s">
        <v>105</v>
      </c>
      <c r="D26" s="34">
        <v>0</v>
      </c>
      <c r="E26" s="34">
        <v>0</v>
      </c>
      <c r="F26" s="34">
        <v>0</v>
      </c>
      <c r="G26" s="34">
        <v>18</v>
      </c>
      <c r="H26" s="34">
        <v>206</v>
      </c>
      <c r="I26" s="34">
        <v>317</v>
      </c>
      <c r="J26" s="34">
        <v>11</v>
      </c>
    </row>
    <row r="27" spans="2:10" ht="14.25">
      <c r="B27" s="41" t="s">
        <v>117</v>
      </c>
      <c r="C27" s="35" t="s">
        <v>106</v>
      </c>
      <c r="D27" s="34">
        <v>0</v>
      </c>
      <c r="E27" s="34">
        <v>0</v>
      </c>
      <c r="F27" s="34">
        <v>0</v>
      </c>
      <c r="G27" s="34">
        <v>0</v>
      </c>
      <c r="H27" s="34">
        <v>0</v>
      </c>
      <c r="I27" s="34">
        <v>1</v>
      </c>
      <c r="J27" s="34">
        <v>0</v>
      </c>
    </row>
    <row r="28" spans="2:10" ht="14.25">
      <c r="B28" s="41" t="s">
        <v>117</v>
      </c>
      <c r="C28" s="35" t="s">
        <v>107</v>
      </c>
      <c r="D28" s="34">
        <v>0</v>
      </c>
      <c r="E28" s="34">
        <v>0</v>
      </c>
      <c r="F28" s="34">
        <v>0</v>
      </c>
      <c r="G28" s="34">
        <v>0</v>
      </c>
      <c r="H28" s="34">
        <v>1</v>
      </c>
      <c r="I28" s="34">
        <v>5</v>
      </c>
      <c r="J28" s="34">
        <v>0</v>
      </c>
    </row>
    <row r="29" spans="2:10" ht="14.25">
      <c r="B29" s="41" t="s">
        <v>117</v>
      </c>
      <c r="C29" s="35" t="s">
        <v>108</v>
      </c>
      <c r="D29" s="34">
        <v>0</v>
      </c>
      <c r="E29" s="34">
        <v>0</v>
      </c>
      <c r="F29" s="34">
        <v>0</v>
      </c>
      <c r="G29" s="34">
        <v>1</v>
      </c>
      <c r="H29" s="34">
        <v>0</v>
      </c>
      <c r="I29" s="34">
        <v>0</v>
      </c>
      <c r="J29" s="34">
        <v>0</v>
      </c>
    </row>
    <row r="30" spans="2:10" ht="14.25">
      <c r="B30" s="41" t="s">
        <v>117</v>
      </c>
      <c r="C30" s="35" t="s">
        <v>109</v>
      </c>
      <c r="D30" s="34">
        <v>0</v>
      </c>
      <c r="E30" s="34">
        <v>0</v>
      </c>
      <c r="F30" s="34">
        <v>0</v>
      </c>
      <c r="G30" s="34">
        <v>0</v>
      </c>
      <c r="H30" s="34">
        <v>0</v>
      </c>
      <c r="I30" s="34">
        <v>17</v>
      </c>
      <c r="J30" s="34">
        <v>2</v>
      </c>
    </row>
    <row r="31" spans="2:10" ht="22.5">
      <c r="B31" s="41" t="s">
        <v>117</v>
      </c>
      <c r="C31" s="35" t="s">
        <v>111</v>
      </c>
      <c r="D31" s="34">
        <v>0</v>
      </c>
      <c r="E31" s="34">
        <v>0</v>
      </c>
      <c r="F31" s="34">
        <v>0</v>
      </c>
      <c r="G31" s="34">
        <v>0</v>
      </c>
      <c r="H31" s="34">
        <v>0</v>
      </c>
      <c r="I31" s="34">
        <v>1</v>
      </c>
      <c r="J31" s="34">
        <v>0</v>
      </c>
    </row>
    <row r="32" spans="2:10" ht="14.25">
      <c r="B32" s="41" t="s">
        <v>117</v>
      </c>
      <c r="C32" s="35" t="s">
        <v>114</v>
      </c>
      <c r="D32" s="34">
        <v>0</v>
      </c>
      <c r="E32" s="34">
        <v>2</v>
      </c>
      <c r="F32" s="34">
        <v>3</v>
      </c>
      <c r="G32" s="34">
        <v>0</v>
      </c>
      <c r="H32" s="34">
        <v>0</v>
      </c>
      <c r="I32" s="34">
        <v>0</v>
      </c>
      <c r="J32" s="34">
        <v>0</v>
      </c>
    </row>
    <row r="33" spans="2:10" ht="14.25">
      <c r="B33" s="41" t="s">
        <v>117</v>
      </c>
      <c r="C33" s="35" t="s">
        <v>115</v>
      </c>
      <c r="D33" s="34">
        <v>3</v>
      </c>
      <c r="E33" s="34">
        <v>9</v>
      </c>
      <c r="F33" s="34">
        <v>15</v>
      </c>
      <c r="G33" s="34">
        <v>8</v>
      </c>
      <c r="H33" s="34">
        <v>113</v>
      </c>
      <c r="I33" s="34">
        <v>15</v>
      </c>
      <c r="J33" s="34">
        <v>0</v>
      </c>
    </row>
    <row r="34" spans="2:10" ht="14.25">
      <c r="B34" s="41" t="s">
        <v>117</v>
      </c>
      <c r="C34" s="35" t="s">
        <v>116</v>
      </c>
      <c r="D34" s="34">
        <v>43</v>
      </c>
      <c r="E34" s="34">
        <v>17</v>
      </c>
      <c r="F34" s="34">
        <v>8</v>
      </c>
      <c r="G34" s="34">
        <v>0</v>
      </c>
      <c r="H34" s="34">
        <v>0</v>
      </c>
      <c r="I34" s="34">
        <v>0</v>
      </c>
      <c r="J34" s="34">
        <v>0</v>
      </c>
    </row>
    <row r="35" spans="2:10" ht="14.25">
      <c r="B35" s="41" t="s">
        <v>118</v>
      </c>
      <c r="C35" s="35" t="s">
        <v>102</v>
      </c>
      <c r="D35" s="34">
        <v>5457</v>
      </c>
      <c r="E35" s="34">
        <v>4855</v>
      </c>
      <c r="F35" s="34">
        <v>6311</v>
      </c>
      <c r="G35" s="34">
        <v>65218</v>
      </c>
      <c r="H35" s="34">
        <v>192308</v>
      </c>
      <c r="I35" s="34">
        <v>53911</v>
      </c>
      <c r="J35" s="34">
        <v>5699</v>
      </c>
    </row>
    <row r="36" spans="2:10" ht="14.25">
      <c r="B36" s="41" t="s">
        <v>118</v>
      </c>
      <c r="C36" s="35" t="s">
        <v>103</v>
      </c>
      <c r="D36" s="34">
        <v>14</v>
      </c>
      <c r="E36" s="34">
        <v>64</v>
      </c>
      <c r="F36" s="34">
        <v>874</v>
      </c>
      <c r="G36" s="34">
        <v>12583</v>
      </c>
      <c r="H36" s="34">
        <v>6148</v>
      </c>
      <c r="I36" s="34">
        <v>12425</v>
      </c>
      <c r="J36" s="34">
        <v>1391</v>
      </c>
    </row>
    <row r="37" spans="2:10" ht="14.25">
      <c r="B37" s="41" t="s">
        <v>118</v>
      </c>
      <c r="C37" s="35" t="s">
        <v>104</v>
      </c>
      <c r="D37" s="34">
        <v>2</v>
      </c>
      <c r="E37" s="34">
        <v>0</v>
      </c>
      <c r="F37" s="34">
        <v>1</v>
      </c>
      <c r="G37" s="34">
        <v>4</v>
      </c>
      <c r="H37" s="34">
        <v>3</v>
      </c>
      <c r="I37" s="34">
        <v>871</v>
      </c>
      <c r="J37" s="34">
        <v>518</v>
      </c>
    </row>
    <row r="38" spans="2:10" ht="14.25">
      <c r="B38" s="41" t="s">
        <v>118</v>
      </c>
      <c r="C38" s="35" t="s">
        <v>105</v>
      </c>
      <c r="D38" s="34">
        <v>0</v>
      </c>
      <c r="E38" s="34">
        <v>0</v>
      </c>
      <c r="F38" s="34">
        <v>0</v>
      </c>
      <c r="G38" s="34">
        <v>8</v>
      </c>
      <c r="H38" s="34">
        <v>1092</v>
      </c>
      <c r="I38" s="34">
        <v>4907</v>
      </c>
      <c r="J38" s="34">
        <v>522</v>
      </c>
    </row>
    <row r="39" spans="2:10" ht="14.25">
      <c r="B39" s="41" t="s">
        <v>118</v>
      </c>
      <c r="C39" s="35" t="s">
        <v>106</v>
      </c>
      <c r="D39" s="34">
        <v>0</v>
      </c>
      <c r="E39" s="34">
        <v>0</v>
      </c>
      <c r="F39" s="34">
        <v>0</v>
      </c>
      <c r="G39" s="34">
        <v>0</v>
      </c>
      <c r="H39" s="34">
        <v>0</v>
      </c>
      <c r="I39" s="34">
        <v>3</v>
      </c>
      <c r="J39" s="34">
        <v>0</v>
      </c>
    </row>
    <row r="40" spans="2:10" ht="14.25">
      <c r="B40" s="41" t="s">
        <v>118</v>
      </c>
      <c r="C40" s="35" t="s">
        <v>107</v>
      </c>
      <c r="D40" s="34">
        <v>0</v>
      </c>
      <c r="E40" s="34">
        <v>0</v>
      </c>
      <c r="F40" s="34">
        <v>0</v>
      </c>
      <c r="G40" s="34">
        <v>0</v>
      </c>
      <c r="H40" s="34">
        <v>8</v>
      </c>
      <c r="I40" s="34">
        <v>74</v>
      </c>
      <c r="J40" s="34">
        <v>11</v>
      </c>
    </row>
    <row r="41" spans="2:10" ht="14.25">
      <c r="B41" s="41" t="s">
        <v>118</v>
      </c>
      <c r="C41" s="35" t="s">
        <v>108</v>
      </c>
      <c r="D41" s="34">
        <v>0</v>
      </c>
      <c r="E41" s="34">
        <v>0</v>
      </c>
      <c r="F41" s="34">
        <v>0</v>
      </c>
      <c r="G41" s="34">
        <v>0</v>
      </c>
      <c r="H41" s="34">
        <v>1</v>
      </c>
      <c r="I41" s="34">
        <v>0</v>
      </c>
      <c r="J41" s="34">
        <v>0</v>
      </c>
    </row>
    <row r="42" spans="2:10" ht="14.25">
      <c r="B42" s="41" t="s">
        <v>118</v>
      </c>
      <c r="C42" s="35" t="s">
        <v>109</v>
      </c>
      <c r="D42" s="34">
        <v>0</v>
      </c>
      <c r="E42" s="34">
        <v>0</v>
      </c>
      <c r="F42" s="34">
        <v>0</v>
      </c>
      <c r="G42" s="34">
        <v>0</v>
      </c>
      <c r="H42" s="34">
        <v>0</v>
      </c>
      <c r="I42" s="34">
        <v>318</v>
      </c>
      <c r="J42" s="34">
        <v>145</v>
      </c>
    </row>
    <row r="43" spans="2:10" ht="14.25">
      <c r="B43" s="41" t="s">
        <v>118</v>
      </c>
      <c r="C43" s="35" t="s">
        <v>110</v>
      </c>
      <c r="D43" s="34">
        <v>0</v>
      </c>
      <c r="E43" s="34">
        <v>0</v>
      </c>
      <c r="F43" s="34">
        <v>0</v>
      </c>
      <c r="G43" s="34">
        <v>0</v>
      </c>
      <c r="H43" s="34">
        <v>1</v>
      </c>
      <c r="I43" s="34">
        <v>0</v>
      </c>
      <c r="J43" s="34">
        <v>0</v>
      </c>
    </row>
    <row r="44" spans="2:10" ht="22.5">
      <c r="B44" s="41" t="s">
        <v>118</v>
      </c>
      <c r="C44" s="35" t="s">
        <v>111</v>
      </c>
      <c r="D44" s="34">
        <v>0</v>
      </c>
      <c r="E44" s="34">
        <v>0</v>
      </c>
      <c r="F44" s="34">
        <v>0</v>
      </c>
      <c r="G44" s="34">
        <v>0</v>
      </c>
      <c r="H44" s="34">
        <v>1</v>
      </c>
      <c r="I44" s="34">
        <v>20</v>
      </c>
      <c r="J44" s="34">
        <v>0</v>
      </c>
    </row>
    <row r="45" spans="2:10" ht="22.5">
      <c r="B45" s="41" t="s">
        <v>118</v>
      </c>
      <c r="C45" s="35" t="s">
        <v>113</v>
      </c>
      <c r="D45" s="34">
        <v>0</v>
      </c>
      <c r="E45" s="34">
        <v>0</v>
      </c>
      <c r="F45" s="34">
        <v>0</v>
      </c>
      <c r="G45" s="34">
        <v>0</v>
      </c>
      <c r="H45" s="34">
        <v>0</v>
      </c>
      <c r="I45" s="34">
        <v>1</v>
      </c>
      <c r="J45" s="34">
        <v>0</v>
      </c>
    </row>
    <row r="46" spans="2:10" ht="14.25">
      <c r="B46" s="41" t="s">
        <v>118</v>
      </c>
      <c r="C46" s="35" t="s">
        <v>115</v>
      </c>
      <c r="D46" s="34">
        <v>0</v>
      </c>
      <c r="E46" s="34">
        <v>2</v>
      </c>
      <c r="F46" s="34">
        <v>1</v>
      </c>
      <c r="G46" s="34">
        <v>3</v>
      </c>
      <c r="H46" s="34">
        <v>72</v>
      </c>
      <c r="I46" s="34">
        <v>31</v>
      </c>
      <c r="J46" s="34">
        <v>0</v>
      </c>
    </row>
    <row r="47" spans="2:10" ht="14.25">
      <c r="B47" s="41" t="s">
        <v>118</v>
      </c>
      <c r="C47" s="35" t="s">
        <v>116</v>
      </c>
      <c r="D47" s="34">
        <v>1</v>
      </c>
      <c r="E47" s="34">
        <v>5</v>
      </c>
      <c r="F47" s="34">
        <v>0</v>
      </c>
      <c r="G47" s="34">
        <v>0</v>
      </c>
      <c r="H47" s="34">
        <v>0</v>
      </c>
      <c r="I47" s="34">
        <v>0</v>
      </c>
      <c r="J47" s="34">
        <v>0</v>
      </c>
    </row>
    <row r="49" spans="1:2" ht="14.25">
      <c r="A49" s="12" t="s">
        <v>23</v>
      </c>
      <c r="B49" s="18" t="s">
        <v>33</v>
      </c>
    </row>
    <row r="50" spans="1:4" ht="14.25">
      <c r="A50" s="12" t="s">
        <v>21</v>
      </c>
      <c r="B50" s="18" t="s">
        <v>32</v>
      </c>
      <c r="C50" s="6"/>
      <c r="D50" s="6"/>
    </row>
    <row r="51" spans="1:4" ht="14.25">
      <c r="A51" s="12" t="s">
        <v>31</v>
      </c>
      <c r="B51" s="18" t="s">
        <v>30</v>
      </c>
      <c r="C51" s="6"/>
      <c r="D51" s="6"/>
    </row>
    <row r="52" spans="1:4" ht="14.25">
      <c r="A52" s="12" t="s">
        <v>29</v>
      </c>
      <c r="B52" s="11" t="s">
        <v>22</v>
      </c>
      <c r="C52" s="6"/>
      <c r="D52" s="6"/>
    </row>
    <row r="53" spans="1:4" ht="14.25">
      <c r="A53" s="12" t="s">
        <v>28</v>
      </c>
      <c r="B53" s="11" t="s">
        <v>20</v>
      </c>
      <c r="C53" s="6"/>
      <c r="D53" s="6"/>
    </row>
    <row r="55" ht="15">
      <c r="B55" s="21" t="s">
        <v>47</v>
      </c>
    </row>
  </sheetData>
  <sheetProtection/>
  <mergeCells count="5">
    <mergeCell ref="B8:B22"/>
    <mergeCell ref="B23:B34"/>
    <mergeCell ref="B35:B47"/>
    <mergeCell ref="A4:E4"/>
    <mergeCell ref="D5:J5"/>
  </mergeCells>
  <hyperlinks>
    <hyperlink ref="A3" location="'Table 2'!A1" display="Total registered passenger cars and vans, by licence status, fuel type and vehicle year"/>
    <hyperlink ref="B55"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9306</v>
      </c>
      <c r="E7" s="34">
        <v>11193</v>
      </c>
      <c r="F7" s="34">
        <v>32755</v>
      </c>
      <c r="G7" s="34">
        <v>100055</v>
      </c>
      <c r="H7" s="34">
        <v>196114</v>
      </c>
      <c r="I7" s="34">
        <v>374738</v>
      </c>
      <c r="J7" s="34">
        <v>144155</v>
      </c>
    </row>
    <row r="8" spans="1:10" ht="14.25">
      <c r="A8" s="29"/>
      <c r="B8" s="41" t="s">
        <v>101</v>
      </c>
      <c r="C8" s="35" t="s">
        <v>102</v>
      </c>
      <c r="D8" s="34">
        <v>3373</v>
      </c>
      <c r="E8" s="34">
        <v>2494</v>
      </c>
      <c r="F8" s="34">
        <v>5108</v>
      </c>
      <c r="G8" s="34">
        <v>15307</v>
      </c>
      <c r="H8" s="34">
        <v>40314</v>
      </c>
      <c r="I8" s="34">
        <v>28644</v>
      </c>
      <c r="J8" s="34">
        <v>5367</v>
      </c>
    </row>
    <row r="9" spans="1:10" ht="14.25">
      <c r="A9" s="29"/>
      <c r="B9" s="41" t="s">
        <v>101</v>
      </c>
      <c r="C9" s="35" t="s">
        <v>103</v>
      </c>
      <c r="D9" s="34">
        <v>164</v>
      </c>
      <c r="E9" s="34">
        <v>624</v>
      </c>
      <c r="F9" s="34">
        <v>6034</v>
      </c>
      <c r="G9" s="34">
        <v>43899</v>
      </c>
      <c r="H9" s="34">
        <v>114758</v>
      </c>
      <c r="I9" s="34">
        <v>309618</v>
      </c>
      <c r="J9" s="34">
        <v>130512</v>
      </c>
    </row>
    <row r="10" spans="1:10" ht="14.25">
      <c r="A10" s="29"/>
      <c r="B10" s="41" t="s">
        <v>101</v>
      </c>
      <c r="C10" s="35" t="s">
        <v>104</v>
      </c>
      <c r="D10" s="34">
        <v>2</v>
      </c>
      <c r="E10" s="34">
        <v>0</v>
      </c>
      <c r="F10" s="34">
        <v>0</v>
      </c>
      <c r="G10" s="34">
        <v>1</v>
      </c>
      <c r="H10" s="34">
        <v>1</v>
      </c>
      <c r="I10" s="34">
        <v>913</v>
      </c>
      <c r="J10" s="34">
        <v>622</v>
      </c>
    </row>
    <row r="11" spans="1:10" ht="14.25">
      <c r="A11" s="29"/>
      <c r="B11" s="41" t="s">
        <v>101</v>
      </c>
      <c r="C11" s="35" t="s">
        <v>105</v>
      </c>
      <c r="D11" s="34">
        <v>0</v>
      </c>
      <c r="E11" s="34">
        <v>0</v>
      </c>
      <c r="F11" s="34">
        <v>0</v>
      </c>
      <c r="G11" s="34">
        <v>0</v>
      </c>
      <c r="H11" s="34">
        <v>1</v>
      </c>
      <c r="I11" s="34">
        <v>12</v>
      </c>
      <c r="J11" s="34">
        <v>11</v>
      </c>
    </row>
    <row r="12" spans="1:10" ht="14.25">
      <c r="A12" s="29"/>
      <c r="B12" s="41" t="s">
        <v>101</v>
      </c>
      <c r="C12" s="35" t="s">
        <v>106</v>
      </c>
      <c r="D12" s="34">
        <v>0</v>
      </c>
      <c r="E12" s="34">
        <v>0</v>
      </c>
      <c r="F12" s="34">
        <v>0</v>
      </c>
      <c r="G12" s="34">
        <v>0</v>
      </c>
      <c r="H12" s="34">
        <v>15</v>
      </c>
      <c r="I12" s="34">
        <v>52</v>
      </c>
      <c r="J12" s="34">
        <v>10</v>
      </c>
    </row>
    <row r="13" spans="1:10" ht="22.5">
      <c r="A13" s="29"/>
      <c r="B13" s="41" t="s">
        <v>101</v>
      </c>
      <c r="C13" s="35" t="s">
        <v>107</v>
      </c>
      <c r="D13" s="34">
        <v>0</v>
      </c>
      <c r="E13" s="34">
        <v>0</v>
      </c>
      <c r="F13" s="34">
        <v>0</v>
      </c>
      <c r="G13" s="34">
        <v>0</v>
      </c>
      <c r="H13" s="34">
        <v>0</v>
      </c>
      <c r="I13" s="34">
        <v>1</v>
      </c>
      <c r="J13" s="34">
        <v>0</v>
      </c>
    </row>
    <row r="14" spans="1:10" ht="22.5">
      <c r="A14" s="29"/>
      <c r="B14" s="41" t="s">
        <v>101</v>
      </c>
      <c r="C14" s="35" t="s">
        <v>108</v>
      </c>
      <c r="D14" s="34">
        <v>0</v>
      </c>
      <c r="E14" s="34">
        <v>0</v>
      </c>
      <c r="F14" s="34">
        <v>0</v>
      </c>
      <c r="G14" s="34">
        <v>0</v>
      </c>
      <c r="H14" s="34">
        <v>3</v>
      </c>
      <c r="I14" s="34">
        <v>20</v>
      </c>
      <c r="J14" s="34">
        <v>2</v>
      </c>
    </row>
    <row r="15" spans="1:10" ht="22.5">
      <c r="A15" s="29"/>
      <c r="B15" s="41" t="s">
        <v>101</v>
      </c>
      <c r="C15" s="35" t="s">
        <v>109</v>
      </c>
      <c r="D15" s="34">
        <v>0</v>
      </c>
      <c r="E15" s="34">
        <v>0</v>
      </c>
      <c r="F15" s="34">
        <v>0</v>
      </c>
      <c r="G15" s="34">
        <v>0</v>
      </c>
      <c r="H15" s="34">
        <v>0</v>
      </c>
      <c r="I15" s="34">
        <v>0</v>
      </c>
      <c r="J15" s="34">
        <v>85</v>
      </c>
    </row>
    <row r="16" spans="1:10" ht="22.5">
      <c r="A16" s="29"/>
      <c r="B16" s="41" t="s">
        <v>101</v>
      </c>
      <c r="C16" s="35" t="s">
        <v>110</v>
      </c>
      <c r="D16" s="34">
        <v>0</v>
      </c>
      <c r="E16" s="34">
        <v>0</v>
      </c>
      <c r="F16" s="34">
        <v>0</v>
      </c>
      <c r="G16" s="34">
        <v>0</v>
      </c>
      <c r="H16" s="34">
        <v>1</v>
      </c>
      <c r="I16" s="34">
        <v>0</v>
      </c>
      <c r="J16" s="34">
        <v>0</v>
      </c>
    </row>
    <row r="17" spans="1:10" ht="14.25">
      <c r="A17" s="29"/>
      <c r="B17" s="41" t="s">
        <v>101</v>
      </c>
      <c r="C17" s="35" t="s">
        <v>114</v>
      </c>
      <c r="D17" s="34">
        <v>1</v>
      </c>
      <c r="E17" s="34">
        <v>2</v>
      </c>
      <c r="F17" s="34">
        <v>3</v>
      </c>
      <c r="G17" s="34">
        <v>2</v>
      </c>
      <c r="H17" s="34">
        <v>3</v>
      </c>
      <c r="I17" s="34">
        <v>2</v>
      </c>
      <c r="J17" s="34">
        <v>1</v>
      </c>
    </row>
    <row r="18" spans="1:10" ht="14.25">
      <c r="A18" s="29"/>
      <c r="B18" s="41" t="s">
        <v>101</v>
      </c>
      <c r="C18" s="35" t="s">
        <v>115</v>
      </c>
      <c r="D18" s="34">
        <v>4</v>
      </c>
      <c r="E18" s="34">
        <v>12</v>
      </c>
      <c r="F18" s="34">
        <v>8</v>
      </c>
      <c r="G18" s="34">
        <v>13</v>
      </c>
      <c r="H18" s="34">
        <v>110</v>
      </c>
      <c r="I18" s="34">
        <v>24</v>
      </c>
      <c r="J18" s="34">
        <v>0</v>
      </c>
    </row>
    <row r="19" spans="1:10" ht="14.25">
      <c r="A19" s="29"/>
      <c r="B19" s="41" t="s">
        <v>101</v>
      </c>
      <c r="C19" s="35" t="s">
        <v>116</v>
      </c>
      <c r="D19" s="34">
        <v>2</v>
      </c>
      <c r="E19" s="34">
        <v>1</v>
      </c>
      <c r="F19" s="34">
        <v>1</v>
      </c>
      <c r="G19" s="34">
        <v>2</v>
      </c>
      <c r="H19" s="34">
        <v>0</v>
      </c>
      <c r="I19" s="34">
        <v>0</v>
      </c>
      <c r="J19" s="34">
        <v>0</v>
      </c>
    </row>
    <row r="20" spans="1:10" ht="14.25">
      <c r="A20" s="29"/>
      <c r="B20" s="41" t="s">
        <v>117</v>
      </c>
      <c r="C20" s="35" t="s">
        <v>102</v>
      </c>
      <c r="D20" s="34">
        <v>4238</v>
      </c>
      <c r="E20" s="34">
        <v>4775</v>
      </c>
      <c r="F20" s="34">
        <v>7662</v>
      </c>
      <c r="G20" s="34">
        <v>7271</v>
      </c>
      <c r="H20" s="34">
        <v>3381</v>
      </c>
      <c r="I20" s="34">
        <v>481</v>
      </c>
      <c r="J20" s="34">
        <v>4</v>
      </c>
    </row>
    <row r="21" spans="1:10" ht="14.25">
      <c r="A21" s="29"/>
      <c r="B21" s="41" t="s">
        <v>117</v>
      </c>
      <c r="C21" s="35" t="s">
        <v>103</v>
      </c>
      <c r="D21" s="34">
        <v>552</v>
      </c>
      <c r="E21" s="34">
        <v>1875</v>
      </c>
      <c r="F21" s="34">
        <v>8761</v>
      </c>
      <c r="G21" s="34">
        <v>16208</v>
      </c>
      <c r="H21" s="34">
        <v>10304</v>
      </c>
      <c r="I21" s="34">
        <v>3373</v>
      </c>
      <c r="J21" s="34">
        <v>130</v>
      </c>
    </row>
    <row r="22" spans="1:10" ht="14.25">
      <c r="A22" s="29"/>
      <c r="B22" s="41" t="s">
        <v>117</v>
      </c>
      <c r="C22" s="35" t="s">
        <v>104</v>
      </c>
      <c r="D22" s="34">
        <v>0</v>
      </c>
      <c r="E22" s="34">
        <v>2</v>
      </c>
      <c r="F22" s="34">
        <v>1</v>
      </c>
      <c r="G22" s="34">
        <v>1</v>
      </c>
      <c r="H22" s="34">
        <v>1</v>
      </c>
      <c r="I22" s="34">
        <v>6</v>
      </c>
      <c r="J22" s="34">
        <v>0</v>
      </c>
    </row>
    <row r="23" spans="1:10" ht="22.5">
      <c r="A23" s="29"/>
      <c r="B23" s="41" t="s">
        <v>117</v>
      </c>
      <c r="C23" s="35" t="s">
        <v>108</v>
      </c>
      <c r="D23" s="34">
        <v>0</v>
      </c>
      <c r="E23" s="34">
        <v>0</v>
      </c>
      <c r="F23" s="34">
        <v>0</v>
      </c>
      <c r="G23" s="34">
        <v>0</v>
      </c>
      <c r="H23" s="34">
        <v>0</v>
      </c>
      <c r="I23" s="34">
        <v>3</v>
      </c>
      <c r="J23" s="34">
        <v>0</v>
      </c>
    </row>
    <row r="24" spans="1:10" ht="14.25">
      <c r="A24" s="29"/>
      <c r="B24" s="41" t="s">
        <v>117</v>
      </c>
      <c r="C24" s="35" t="s">
        <v>114</v>
      </c>
      <c r="D24" s="34">
        <v>2</v>
      </c>
      <c r="E24" s="34">
        <v>4</v>
      </c>
      <c r="F24" s="34">
        <v>12</v>
      </c>
      <c r="G24" s="34">
        <v>1</v>
      </c>
      <c r="H24" s="34">
        <v>1</v>
      </c>
      <c r="I24" s="34">
        <v>0</v>
      </c>
      <c r="J24" s="34">
        <v>0</v>
      </c>
    </row>
    <row r="25" spans="1:10" ht="14.25">
      <c r="A25" s="29"/>
      <c r="B25" s="41" t="s">
        <v>117</v>
      </c>
      <c r="C25" s="35" t="s">
        <v>115</v>
      </c>
      <c r="D25" s="34">
        <v>14</v>
      </c>
      <c r="E25" s="34">
        <v>37</v>
      </c>
      <c r="F25" s="34">
        <v>27</v>
      </c>
      <c r="G25" s="34">
        <v>14</v>
      </c>
      <c r="H25" s="34">
        <v>24</v>
      </c>
      <c r="I25" s="34">
        <v>1</v>
      </c>
      <c r="J25" s="34">
        <v>0</v>
      </c>
    </row>
    <row r="26" spans="1:10" ht="14.25">
      <c r="A26" s="29"/>
      <c r="B26" s="41" t="s">
        <v>117</v>
      </c>
      <c r="C26" s="35" t="s">
        <v>116</v>
      </c>
      <c r="D26" s="34">
        <v>10</v>
      </c>
      <c r="E26" s="34">
        <v>6</v>
      </c>
      <c r="F26" s="34">
        <v>2</v>
      </c>
      <c r="G26" s="34">
        <v>0</v>
      </c>
      <c r="H26" s="34">
        <v>0</v>
      </c>
      <c r="I26" s="34">
        <v>0</v>
      </c>
      <c r="J26" s="34">
        <v>0</v>
      </c>
    </row>
    <row r="27" spans="1:10" ht="14.25">
      <c r="A27" s="29"/>
      <c r="B27" s="41" t="s">
        <v>118</v>
      </c>
      <c r="C27" s="35" t="s">
        <v>102</v>
      </c>
      <c r="D27" s="34">
        <v>851</v>
      </c>
      <c r="E27" s="34">
        <v>944</v>
      </c>
      <c r="F27" s="34">
        <v>2292</v>
      </c>
      <c r="G27" s="34">
        <v>4808</v>
      </c>
      <c r="H27" s="34">
        <v>6468</v>
      </c>
      <c r="I27" s="34">
        <v>2753</v>
      </c>
      <c r="J27" s="34">
        <v>291</v>
      </c>
    </row>
    <row r="28" spans="1:10" ht="14.25">
      <c r="A28" s="29"/>
      <c r="B28" s="41" t="s">
        <v>118</v>
      </c>
      <c r="C28" s="35" t="s">
        <v>103</v>
      </c>
      <c r="D28" s="34">
        <v>90</v>
      </c>
      <c r="E28" s="34">
        <v>405</v>
      </c>
      <c r="F28" s="34">
        <v>2835</v>
      </c>
      <c r="G28" s="34">
        <v>12522</v>
      </c>
      <c r="H28" s="34">
        <v>20695</v>
      </c>
      <c r="I28" s="34">
        <v>28778</v>
      </c>
      <c r="J28" s="34">
        <v>7093</v>
      </c>
    </row>
    <row r="29" spans="1:10" ht="14.25">
      <c r="A29" s="29"/>
      <c r="B29" s="41" t="s">
        <v>118</v>
      </c>
      <c r="C29" s="35" t="s">
        <v>104</v>
      </c>
      <c r="D29" s="34">
        <v>0</v>
      </c>
      <c r="E29" s="34">
        <v>0</v>
      </c>
      <c r="F29" s="34">
        <v>0</v>
      </c>
      <c r="G29" s="34">
        <v>0</v>
      </c>
      <c r="H29" s="34">
        <v>0</v>
      </c>
      <c r="I29" s="34">
        <v>42</v>
      </c>
      <c r="J29" s="34">
        <v>25</v>
      </c>
    </row>
    <row r="30" spans="1:10" ht="14.25">
      <c r="A30" s="29"/>
      <c r="B30" s="41" t="s">
        <v>118</v>
      </c>
      <c r="C30" s="35" t="s">
        <v>105</v>
      </c>
      <c r="D30" s="34">
        <v>0</v>
      </c>
      <c r="E30" s="34">
        <v>0</v>
      </c>
      <c r="F30" s="34">
        <v>0</v>
      </c>
      <c r="G30" s="34">
        <v>0</v>
      </c>
      <c r="H30" s="34">
        <v>0</v>
      </c>
      <c r="I30" s="34">
        <v>0</v>
      </c>
      <c r="J30" s="34">
        <v>1</v>
      </c>
    </row>
    <row r="31" spans="1:10" ht="14.25">
      <c r="A31" s="29"/>
      <c r="B31" s="41" t="s">
        <v>118</v>
      </c>
      <c r="C31" s="35" t="s">
        <v>106</v>
      </c>
      <c r="D31" s="34">
        <v>0</v>
      </c>
      <c r="E31" s="34">
        <v>0</v>
      </c>
      <c r="F31" s="34">
        <v>0</v>
      </c>
      <c r="G31" s="34">
        <v>0</v>
      </c>
      <c r="H31" s="34">
        <v>2</v>
      </c>
      <c r="I31" s="34">
        <v>8</v>
      </c>
      <c r="J31" s="34">
        <v>0</v>
      </c>
    </row>
    <row r="32" spans="1:10" ht="22.5">
      <c r="A32" s="29"/>
      <c r="B32" s="41" t="s">
        <v>118</v>
      </c>
      <c r="C32" s="35" t="s">
        <v>108</v>
      </c>
      <c r="D32" s="34">
        <v>0</v>
      </c>
      <c r="E32" s="34">
        <v>0</v>
      </c>
      <c r="F32" s="34">
        <v>0</v>
      </c>
      <c r="G32" s="34">
        <v>0</v>
      </c>
      <c r="H32" s="34">
        <v>1</v>
      </c>
      <c r="I32" s="34">
        <v>3</v>
      </c>
      <c r="J32" s="34">
        <v>0</v>
      </c>
    </row>
    <row r="33" spans="1:10" ht="22.5">
      <c r="A33" s="29"/>
      <c r="B33" s="41" t="s">
        <v>118</v>
      </c>
      <c r="C33" s="35" t="s">
        <v>109</v>
      </c>
      <c r="D33" s="34">
        <v>0</v>
      </c>
      <c r="E33" s="34">
        <v>0</v>
      </c>
      <c r="F33" s="34">
        <v>0</v>
      </c>
      <c r="G33" s="34">
        <v>0</v>
      </c>
      <c r="H33" s="34">
        <v>0</v>
      </c>
      <c r="I33" s="34">
        <v>0</v>
      </c>
      <c r="J33" s="34">
        <v>1</v>
      </c>
    </row>
    <row r="34" spans="1:10" ht="14.25">
      <c r="A34" s="29"/>
      <c r="B34" s="41" t="s">
        <v>118</v>
      </c>
      <c r="C34" s="35" t="s">
        <v>114</v>
      </c>
      <c r="D34" s="34">
        <v>0</v>
      </c>
      <c r="E34" s="34">
        <v>3</v>
      </c>
      <c r="F34" s="34">
        <v>5</v>
      </c>
      <c r="G34" s="34">
        <v>1</v>
      </c>
      <c r="H34" s="34">
        <v>1</v>
      </c>
      <c r="I34" s="34">
        <v>0</v>
      </c>
      <c r="J34" s="34">
        <v>0</v>
      </c>
    </row>
    <row r="35" spans="1:10" ht="14.25">
      <c r="A35" s="29"/>
      <c r="B35" s="41" t="s">
        <v>118</v>
      </c>
      <c r="C35" s="35" t="s">
        <v>115</v>
      </c>
      <c r="D35" s="34">
        <v>2</v>
      </c>
      <c r="E35" s="34">
        <v>8</v>
      </c>
      <c r="F35" s="34">
        <v>4</v>
      </c>
      <c r="G35" s="34">
        <v>5</v>
      </c>
      <c r="H35" s="34">
        <v>30</v>
      </c>
      <c r="I35" s="34">
        <v>4</v>
      </c>
      <c r="J35" s="34">
        <v>0</v>
      </c>
    </row>
    <row r="36" spans="1:10" ht="14.25">
      <c r="A36" s="29"/>
      <c r="B36" s="41" t="s">
        <v>118</v>
      </c>
      <c r="C36" s="35" t="s">
        <v>116</v>
      </c>
      <c r="D36" s="34">
        <v>1</v>
      </c>
      <c r="E36" s="34">
        <v>1</v>
      </c>
      <c r="F36" s="34">
        <v>0</v>
      </c>
      <c r="G36" s="34">
        <v>0</v>
      </c>
      <c r="H36" s="34">
        <v>0</v>
      </c>
      <c r="I36" s="34">
        <v>0</v>
      </c>
      <c r="J36" s="34">
        <v>0</v>
      </c>
    </row>
    <row r="38" spans="1:2" ht="14.25">
      <c r="A38" s="12" t="s">
        <v>23</v>
      </c>
      <c r="B38" s="18" t="s">
        <v>33</v>
      </c>
    </row>
    <row r="39" spans="1:4" ht="14.25">
      <c r="A39" s="12" t="s">
        <v>21</v>
      </c>
      <c r="B39" s="18" t="s">
        <v>32</v>
      </c>
      <c r="C39" s="6"/>
      <c r="D39" s="6"/>
    </row>
    <row r="40" spans="1:4" ht="14.25">
      <c r="A40" s="12" t="s">
        <v>31</v>
      </c>
      <c r="B40" s="18" t="s">
        <v>30</v>
      </c>
      <c r="C40" s="6"/>
      <c r="D40" s="6"/>
    </row>
    <row r="41" spans="1:4" ht="14.25">
      <c r="A41" s="12" t="s">
        <v>29</v>
      </c>
      <c r="B41" s="11" t="s">
        <v>22</v>
      </c>
      <c r="C41" s="6"/>
      <c r="D41" s="6"/>
    </row>
    <row r="42" spans="1:4" ht="14.25">
      <c r="A42" s="12" t="s">
        <v>28</v>
      </c>
      <c r="B42" s="11" t="s">
        <v>20</v>
      </c>
      <c r="C42" s="6"/>
      <c r="D42" s="6"/>
    </row>
    <row r="44" ht="15">
      <c r="B44" s="21" t="s">
        <v>47</v>
      </c>
    </row>
  </sheetData>
  <sheetProtection/>
  <mergeCells count="5">
    <mergeCell ref="B8:B19"/>
    <mergeCell ref="B20:B26"/>
    <mergeCell ref="B27:B36"/>
    <mergeCell ref="A4:E4"/>
    <mergeCell ref="D5:J5"/>
  </mergeCells>
  <hyperlinks>
    <hyperlink ref="A3" location="'Table 3'!A1" display="Total registered goods vans, trucks and utilities by licence status, fuel type and vehicle year"/>
    <hyperlink ref="B4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21700</v>
      </c>
      <c r="E7" s="34">
        <v>67670</v>
      </c>
      <c r="F7" s="34">
        <v>71116</v>
      </c>
      <c r="G7" s="34">
        <v>96180</v>
      </c>
      <c r="H7" s="34">
        <v>196956</v>
      </c>
      <c r="I7" s="34">
        <v>270325</v>
      </c>
      <c r="J7" s="34">
        <v>133928</v>
      </c>
    </row>
    <row r="8" spans="1:10" ht="14.25">
      <c r="A8" s="29"/>
      <c r="B8" s="35" t="s">
        <v>101</v>
      </c>
      <c r="C8" s="35" t="s">
        <v>74</v>
      </c>
      <c r="D8" s="34">
        <v>13661</v>
      </c>
      <c r="E8" s="34">
        <v>42498</v>
      </c>
      <c r="F8" s="34">
        <v>46872</v>
      </c>
      <c r="G8" s="34">
        <v>66541</v>
      </c>
      <c r="H8" s="34">
        <v>150605</v>
      </c>
      <c r="I8" s="34">
        <v>212375</v>
      </c>
      <c r="J8" s="34">
        <v>109168</v>
      </c>
    </row>
    <row r="9" spans="1:10" ht="22.5">
      <c r="A9" s="29"/>
      <c r="B9" s="35" t="s">
        <v>117</v>
      </c>
      <c r="C9" s="35" t="s">
        <v>74</v>
      </c>
      <c r="D9" s="34">
        <v>3179</v>
      </c>
      <c r="E9" s="34">
        <v>9251</v>
      </c>
      <c r="F9" s="34">
        <v>8030</v>
      </c>
      <c r="G9" s="34">
        <v>8267</v>
      </c>
      <c r="H9" s="34">
        <v>9657</v>
      </c>
      <c r="I9" s="34">
        <v>8279</v>
      </c>
      <c r="J9" s="34">
        <v>1992</v>
      </c>
    </row>
    <row r="10" spans="1:10" ht="14.25">
      <c r="A10" s="29"/>
      <c r="B10" s="35" t="s">
        <v>118</v>
      </c>
      <c r="C10" s="35" t="s">
        <v>74</v>
      </c>
      <c r="D10" s="34">
        <v>4860</v>
      </c>
      <c r="E10" s="34">
        <v>15921</v>
      </c>
      <c r="F10" s="34">
        <v>16214</v>
      </c>
      <c r="G10" s="34">
        <v>21372</v>
      </c>
      <c r="H10" s="34">
        <v>36694</v>
      </c>
      <c r="I10" s="34">
        <v>49671</v>
      </c>
      <c r="J10" s="34">
        <v>22768</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2" t="s">
        <v>79</v>
      </c>
      <c r="B4" s="42"/>
      <c r="C4" s="42"/>
      <c r="D4" s="42"/>
      <c r="E4" s="42"/>
      <c r="F4" s="28"/>
      <c r="G4" s="6"/>
      <c r="J4" s="14"/>
    </row>
    <row r="5" spans="1:10" ht="14.25">
      <c r="A5" s="29"/>
      <c r="B5" s="29"/>
      <c r="C5" s="29"/>
      <c r="D5" s="43" t="s">
        <v>34</v>
      </c>
      <c r="E5" s="43"/>
      <c r="F5" s="43"/>
      <c r="G5" s="43"/>
      <c r="H5" s="43"/>
      <c r="I5" s="43"/>
      <c r="J5" s="43"/>
    </row>
    <row r="6" spans="1:10" ht="22.5">
      <c r="A6" s="29"/>
      <c r="B6" s="33" t="s">
        <v>73</v>
      </c>
      <c r="C6" s="33" t="s">
        <v>80</v>
      </c>
      <c r="D6" s="34" t="s">
        <v>93</v>
      </c>
      <c r="E6" s="34" t="s">
        <v>94</v>
      </c>
      <c r="F6" s="34" t="s">
        <v>95</v>
      </c>
      <c r="G6" s="34" t="s">
        <v>96</v>
      </c>
      <c r="H6" s="34" t="s">
        <v>97</v>
      </c>
      <c r="I6" s="34" t="s">
        <v>98</v>
      </c>
      <c r="J6" s="34" t="s">
        <v>99</v>
      </c>
    </row>
    <row r="7" spans="1:10" ht="14.25">
      <c r="A7" s="29"/>
      <c r="B7" s="35" t="s">
        <v>75</v>
      </c>
      <c r="C7" s="35"/>
      <c r="D7" s="34">
        <v>6836</v>
      </c>
      <c r="E7" s="34">
        <v>9139</v>
      </c>
      <c r="F7" s="34">
        <v>16714</v>
      </c>
      <c r="G7" s="34">
        <v>17525</v>
      </c>
      <c r="H7" s="34">
        <v>49662</v>
      </c>
      <c r="I7" s="34">
        <v>54088</v>
      </c>
      <c r="J7" s="34">
        <v>25370</v>
      </c>
    </row>
    <row r="8" spans="1:10" ht="14.25">
      <c r="A8" s="29"/>
      <c r="B8" s="41" t="s">
        <v>101</v>
      </c>
      <c r="C8" s="35" t="s">
        <v>102</v>
      </c>
      <c r="D8" s="34">
        <v>1579</v>
      </c>
      <c r="E8" s="34">
        <v>2502</v>
      </c>
      <c r="F8" s="34">
        <v>2542</v>
      </c>
      <c r="G8" s="34">
        <v>3587</v>
      </c>
      <c r="H8" s="34">
        <v>18130</v>
      </c>
      <c r="I8" s="34">
        <v>29829</v>
      </c>
      <c r="J8" s="34">
        <v>19421</v>
      </c>
    </row>
    <row r="9" spans="1:10" ht="14.25">
      <c r="A9" s="29"/>
      <c r="B9" s="41" t="s">
        <v>101</v>
      </c>
      <c r="C9" s="35" t="s">
        <v>104</v>
      </c>
      <c r="D9" s="34">
        <v>0</v>
      </c>
      <c r="E9" s="34">
        <v>0</v>
      </c>
      <c r="F9" s="34">
        <v>0</v>
      </c>
      <c r="G9" s="34">
        <v>1</v>
      </c>
      <c r="H9" s="34">
        <v>0</v>
      </c>
      <c r="I9" s="34">
        <v>16</v>
      </c>
      <c r="J9" s="34">
        <v>106</v>
      </c>
    </row>
    <row r="10" spans="1:10" ht="33.75">
      <c r="A10" s="29"/>
      <c r="B10" s="41" t="s">
        <v>101</v>
      </c>
      <c r="C10" s="35" t="s">
        <v>108</v>
      </c>
      <c r="D10" s="34">
        <v>0</v>
      </c>
      <c r="E10" s="34">
        <v>0</v>
      </c>
      <c r="F10" s="34">
        <v>0</v>
      </c>
      <c r="G10" s="34">
        <v>0</v>
      </c>
      <c r="H10" s="34">
        <v>1</v>
      </c>
      <c r="I10" s="34">
        <v>1</v>
      </c>
      <c r="J10" s="34">
        <v>0</v>
      </c>
    </row>
    <row r="11" spans="1:10" ht="14.25">
      <c r="A11" s="29"/>
      <c r="B11" s="41" t="s">
        <v>101</v>
      </c>
      <c r="C11" s="35" t="s">
        <v>116</v>
      </c>
      <c r="D11" s="34">
        <v>1</v>
      </c>
      <c r="E11" s="34">
        <v>1</v>
      </c>
      <c r="F11" s="34">
        <v>0</v>
      </c>
      <c r="G11" s="34">
        <v>0</v>
      </c>
      <c r="H11" s="34">
        <v>0</v>
      </c>
      <c r="I11" s="34">
        <v>0</v>
      </c>
      <c r="J11" s="34">
        <v>0</v>
      </c>
    </row>
    <row r="12" spans="1:10" ht="14.25">
      <c r="A12" s="29"/>
      <c r="B12" s="41" t="s">
        <v>117</v>
      </c>
      <c r="C12" s="35" t="s">
        <v>102</v>
      </c>
      <c r="D12" s="34">
        <v>4534</v>
      </c>
      <c r="E12" s="34">
        <v>5631</v>
      </c>
      <c r="F12" s="34">
        <v>12270</v>
      </c>
      <c r="G12" s="34">
        <v>11354</v>
      </c>
      <c r="H12" s="34">
        <v>22338</v>
      </c>
      <c r="I12" s="34">
        <v>13423</v>
      </c>
      <c r="J12" s="34">
        <v>2205</v>
      </c>
    </row>
    <row r="13" spans="1:10" ht="14.25">
      <c r="A13" s="29"/>
      <c r="B13" s="41" t="s">
        <v>117</v>
      </c>
      <c r="C13" s="35" t="s">
        <v>103</v>
      </c>
      <c r="D13" s="34">
        <v>0</v>
      </c>
      <c r="E13" s="34">
        <v>0</v>
      </c>
      <c r="F13" s="34">
        <v>0</v>
      </c>
      <c r="G13" s="34">
        <v>1</v>
      </c>
      <c r="H13" s="34">
        <v>1</v>
      </c>
      <c r="I13" s="34">
        <v>0</v>
      </c>
      <c r="J13" s="34">
        <v>0</v>
      </c>
    </row>
    <row r="14" spans="1:10" ht="14.25">
      <c r="A14" s="29"/>
      <c r="B14" s="41" t="s">
        <v>117</v>
      </c>
      <c r="C14" s="35" t="s">
        <v>104</v>
      </c>
      <c r="D14" s="34">
        <v>0</v>
      </c>
      <c r="E14" s="34">
        <v>0</v>
      </c>
      <c r="F14" s="34">
        <v>2</v>
      </c>
      <c r="G14" s="34">
        <v>3</v>
      </c>
      <c r="H14" s="34">
        <v>5</v>
      </c>
      <c r="I14" s="34">
        <v>14</v>
      </c>
      <c r="J14" s="34">
        <v>8</v>
      </c>
    </row>
    <row r="15" spans="1:10" ht="22.5">
      <c r="A15" s="29"/>
      <c r="B15" s="41" t="s">
        <v>117</v>
      </c>
      <c r="C15" s="35" t="s">
        <v>105</v>
      </c>
      <c r="D15" s="34">
        <v>0</v>
      </c>
      <c r="E15" s="34">
        <v>0</v>
      </c>
      <c r="F15" s="34">
        <v>0</v>
      </c>
      <c r="G15" s="34">
        <v>0</v>
      </c>
      <c r="H15" s="34">
        <v>0</v>
      </c>
      <c r="I15" s="34">
        <v>1</v>
      </c>
      <c r="J15" s="34">
        <v>0</v>
      </c>
    </row>
    <row r="16" spans="1:10" ht="33.75">
      <c r="A16" s="29"/>
      <c r="B16" s="41" t="s">
        <v>117</v>
      </c>
      <c r="C16" s="35" t="s">
        <v>108</v>
      </c>
      <c r="D16" s="34">
        <v>1</v>
      </c>
      <c r="E16" s="34">
        <v>0</v>
      </c>
      <c r="F16" s="34">
        <v>0</v>
      </c>
      <c r="G16" s="34">
        <v>0</v>
      </c>
      <c r="H16" s="34">
        <v>0</v>
      </c>
      <c r="I16" s="34">
        <v>0</v>
      </c>
      <c r="J16" s="34">
        <v>0</v>
      </c>
    </row>
    <row r="17" spans="1:10" ht="14.25">
      <c r="A17" s="29"/>
      <c r="B17" s="41" t="s">
        <v>117</v>
      </c>
      <c r="C17" s="35" t="s">
        <v>114</v>
      </c>
      <c r="D17" s="34">
        <v>0</v>
      </c>
      <c r="E17" s="34">
        <v>0</v>
      </c>
      <c r="F17" s="34">
        <v>0</v>
      </c>
      <c r="G17" s="34">
        <v>1</v>
      </c>
      <c r="H17" s="34">
        <v>0</v>
      </c>
      <c r="I17" s="34">
        <v>0</v>
      </c>
      <c r="J17" s="34">
        <v>0</v>
      </c>
    </row>
    <row r="18" spans="1:10" ht="14.25">
      <c r="A18" s="29"/>
      <c r="B18" s="41" t="s">
        <v>117</v>
      </c>
      <c r="C18" s="35" t="s">
        <v>116</v>
      </c>
      <c r="D18" s="34">
        <v>16</v>
      </c>
      <c r="E18" s="34">
        <v>3</v>
      </c>
      <c r="F18" s="34">
        <v>1</v>
      </c>
      <c r="G18" s="34">
        <v>0</v>
      </c>
      <c r="H18" s="34">
        <v>0</v>
      </c>
      <c r="I18" s="34">
        <v>0</v>
      </c>
      <c r="J18" s="34">
        <v>0</v>
      </c>
    </row>
    <row r="19" spans="1:10" ht="14.25">
      <c r="A19" s="29"/>
      <c r="B19" s="41" t="s">
        <v>118</v>
      </c>
      <c r="C19" s="35" t="s">
        <v>102</v>
      </c>
      <c r="D19" s="34">
        <v>705</v>
      </c>
      <c r="E19" s="34">
        <v>1000</v>
      </c>
      <c r="F19" s="34">
        <v>1899</v>
      </c>
      <c r="G19" s="34">
        <v>2577</v>
      </c>
      <c r="H19" s="34">
        <v>9187</v>
      </c>
      <c r="I19" s="34">
        <v>10795</v>
      </c>
      <c r="J19" s="34">
        <v>3607</v>
      </c>
    </row>
    <row r="20" spans="1:10" ht="14.25">
      <c r="A20" s="29"/>
      <c r="B20" s="41" t="s">
        <v>118</v>
      </c>
      <c r="C20" s="35" t="s">
        <v>103</v>
      </c>
      <c r="D20" s="34">
        <v>0</v>
      </c>
      <c r="E20" s="34">
        <v>0</v>
      </c>
      <c r="F20" s="34">
        <v>0</v>
      </c>
      <c r="G20" s="34">
        <v>1</v>
      </c>
      <c r="H20" s="34">
        <v>0</v>
      </c>
      <c r="I20" s="34">
        <v>0</v>
      </c>
      <c r="J20" s="34">
        <v>0</v>
      </c>
    </row>
    <row r="21" spans="1:10" ht="14.25">
      <c r="A21" s="29"/>
      <c r="B21" s="41" t="s">
        <v>118</v>
      </c>
      <c r="C21" s="35" t="s">
        <v>104</v>
      </c>
      <c r="D21" s="34">
        <v>0</v>
      </c>
      <c r="E21" s="34">
        <v>0</v>
      </c>
      <c r="F21" s="34">
        <v>0</v>
      </c>
      <c r="G21" s="34">
        <v>0</v>
      </c>
      <c r="H21" s="34">
        <v>0</v>
      </c>
      <c r="I21" s="34">
        <v>9</v>
      </c>
      <c r="J21" s="34">
        <v>22</v>
      </c>
    </row>
    <row r="22" spans="1:10" ht="14.25">
      <c r="A22" s="29"/>
      <c r="B22" s="41" t="s">
        <v>118</v>
      </c>
      <c r="C22" s="35" t="s">
        <v>115</v>
      </c>
      <c r="D22" s="34">
        <v>0</v>
      </c>
      <c r="E22" s="34">
        <v>0</v>
      </c>
      <c r="F22" s="34">
        <v>0</v>
      </c>
      <c r="G22" s="34">
        <v>0</v>
      </c>
      <c r="H22" s="34">
        <v>0</v>
      </c>
      <c r="I22" s="34">
        <v>0</v>
      </c>
      <c r="J22" s="34">
        <v>1</v>
      </c>
    </row>
    <row r="23" spans="1:10" ht="14.25">
      <c r="A23" s="29"/>
      <c r="B23" s="41" t="s">
        <v>118</v>
      </c>
      <c r="C23" s="35" t="s">
        <v>116</v>
      </c>
      <c r="D23" s="34">
        <v>0</v>
      </c>
      <c r="E23" s="34">
        <v>2</v>
      </c>
      <c r="F23" s="34">
        <v>0</v>
      </c>
      <c r="G23" s="34">
        <v>0</v>
      </c>
      <c r="H23" s="34">
        <v>0</v>
      </c>
      <c r="I23" s="34">
        <v>0</v>
      </c>
      <c r="J23" s="34">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sheetProtection/>
  <mergeCells count="5">
    <mergeCell ref="B8:B11"/>
    <mergeCell ref="B12:B18"/>
    <mergeCell ref="B19: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2" t="s">
        <v>79</v>
      </c>
      <c r="B4" s="42"/>
      <c r="C4" s="42"/>
      <c r="D4" s="42"/>
      <c r="E4" s="42"/>
      <c r="F4" s="28"/>
      <c r="G4" s="6"/>
    </row>
    <row r="5" spans="1:10" ht="14.25">
      <c r="A5" s="29"/>
      <c r="B5" s="29"/>
      <c r="C5" s="29"/>
      <c r="D5" s="43" t="s">
        <v>34</v>
      </c>
      <c r="E5" s="43"/>
      <c r="F5" s="43"/>
      <c r="G5" s="43"/>
      <c r="H5" s="43"/>
      <c r="I5" s="43"/>
      <c r="J5" s="43"/>
    </row>
    <row r="6" spans="1:10" ht="22.5">
      <c r="A6" s="29"/>
      <c r="B6" s="33" t="s">
        <v>73</v>
      </c>
      <c r="C6" s="33" t="s">
        <v>80</v>
      </c>
      <c r="D6" s="34" t="s">
        <v>93</v>
      </c>
      <c r="E6" s="34" t="s">
        <v>94</v>
      </c>
      <c r="F6" s="34" t="s">
        <v>95</v>
      </c>
      <c r="G6" s="34" t="s">
        <v>96</v>
      </c>
      <c r="H6" s="34" t="s">
        <v>97</v>
      </c>
      <c r="I6" s="34" t="s">
        <v>98</v>
      </c>
      <c r="J6" s="34" t="s">
        <v>99</v>
      </c>
    </row>
    <row r="7" spans="1:10" ht="14.25">
      <c r="A7" s="29"/>
      <c r="B7" s="35" t="s">
        <v>75</v>
      </c>
      <c r="C7" s="35"/>
      <c r="D7" s="34">
        <v>1015</v>
      </c>
      <c r="E7" s="34">
        <v>1885</v>
      </c>
      <c r="F7" s="34">
        <v>1753</v>
      </c>
      <c r="G7" s="34">
        <v>1327</v>
      </c>
      <c r="H7" s="34">
        <v>7692</v>
      </c>
      <c r="I7" s="34">
        <v>11863</v>
      </c>
      <c r="J7" s="34">
        <v>6471</v>
      </c>
    </row>
    <row r="8" spans="1:10" ht="14.25">
      <c r="A8" s="29"/>
      <c r="B8" s="41" t="s">
        <v>101</v>
      </c>
      <c r="C8" s="35" t="s">
        <v>102</v>
      </c>
      <c r="D8" s="34">
        <v>372</v>
      </c>
      <c r="E8" s="34">
        <v>846</v>
      </c>
      <c r="F8" s="34">
        <v>453</v>
      </c>
      <c r="G8" s="34">
        <v>331</v>
      </c>
      <c r="H8" s="34">
        <v>2738</v>
      </c>
      <c r="I8" s="34">
        <v>6094</v>
      </c>
      <c r="J8" s="34">
        <v>3646</v>
      </c>
    </row>
    <row r="9" spans="1:10" ht="14.25">
      <c r="A9" s="29"/>
      <c r="B9" s="41" t="s">
        <v>101</v>
      </c>
      <c r="C9" s="35" t="s">
        <v>104</v>
      </c>
      <c r="D9" s="34">
        <v>0</v>
      </c>
      <c r="E9" s="34">
        <v>0</v>
      </c>
      <c r="F9" s="34">
        <v>0</v>
      </c>
      <c r="G9" s="34">
        <v>0</v>
      </c>
      <c r="H9" s="34">
        <v>12</v>
      </c>
      <c r="I9" s="34">
        <v>250</v>
      </c>
      <c r="J9" s="34">
        <v>1313</v>
      </c>
    </row>
    <row r="10" spans="1:10" ht="22.5">
      <c r="A10" s="29"/>
      <c r="B10" s="41" t="s">
        <v>101</v>
      </c>
      <c r="C10" s="35" t="s">
        <v>105</v>
      </c>
      <c r="D10" s="34">
        <v>0</v>
      </c>
      <c r="E10" s="34">
        <v>0</v>
      </c>
      <c r="F10" s="34">
        <v>1</v>
      </c>
      <c r="G10" s="34">
        <v>0</v>
      </c>
      <c r="H10" s="34">
        <v>0</v>
      </c>
      <c r="I10" s="34">
        <v>0</v>
      </c>
      <c r="J10" s="34">
        <v>0</v>
      </c>
    </row>
    <row r="11" spans="1:10" ht="33.75">
      <c r="A11" s="29"/>
      <c r="B11" s="41" t="s">
        <v>101</v>
      </c>
      <c r="C11" s="35" t="s">
        <v>108</v>
      </c>
      <c r="D11" s="34">
        <v>0</v>
      </c>
      <c r="E11" s="34">
        <v>1</v>
      </c>
      <c r="F11" s="34">
        <v>1</v>
      </c>
      <c r="G11" s="34">
        <v>0</v>
      </c>
      <c r="H11" s="34">
        <v>0</v>
      </c>
      <c r="I11" s="34">
        <v>0</v>
      </c>
      <c r="J11" s="34">
        <v>0</v>
      </c>
    </row>
    <row r="12" spans="1:10" ht="14.25">
      <c r="A12" s="29"/>
      <c r="B12" s="41" t="s">
        <v>101</v>
      </c>
      <c r="C12" s="35" t="s">
        <v>116</v>
      </c>
      <c r="D12" s="34">
        <v>3</v>
      </c>
      <c r="E12" s="34">
        <v>0</v>
      </c>
      <c r="F12" s="34">
        <v>0</v>
      </c>
      <c r="G12" s="34">
        <v>0</v>
      </c>
      <c r="H12" s="34">
        <v>3</v>
      </c>
      <c r="I12" s="34">
        <v>0</v>
      </c>
      <c r="J12" s="34">
        <v>0</v>
      </c>
    </row>
    <row r="13" spans="1:10" ht="14.25">
      <c r="A13" s="29"/>
      <c r="B13" s="41" t="s">
        <v>117</v>
      </c>
      <c r="C13" s="35" t="s">
        <v>102</v>
      </c>
      <c r="D13" s="34">
        <v>490</v>
      </c>
      <c r="E13" s="34">
        <v>754</v>
      </c>
      <c r="F13" s="34">
        <v>1032</v>
      </c>
      <c r="G13" s="34">
        <v>668</v>
      </c>
      <c r="H13" s="34">
        <v>3002</v>
      </c>
      <c r="I13" s="34">
        <v>2243</v>
      </c>
      <c r="J13" s="34">
        <v>179</v>
      </c>
    </row>
    <row r="14" spans="1:10" ht="14.25">
      <c r="A14" s="29"/>
      <c r="B14" s="41" t="s">
        <v>117</v>
      </c>
      <c r="C14" s="35" t="s">
        <v>104</v>
      </c>
      <c r="D14" s="34">
        <v>0</v>
      </c>
      <c r="E14" s="34">
        <v>1</v>
      </c>
      <c r="F14" s="34">
        <v>0</v>
      </c>
      <c r="G14" s="34">
        <v>1</v>
      </c>
      <c r="H14" s="34">
        <v>53</v>
      </c>
      <c r="I14" s="34">
        <v>74</v>
      </c>
      <c r="J14" s="34">
        <v>80</v>
      </c>
    </row>
    <row r="15" spans="1:10" ht="14.25">
      <c r="A15" s="29"/>
      <c r="B15" s="41" t="s">
        <v>117</v>
      </c>
      <c r="C15" s="35" t="s">
        <v>115</v>
      </c>
      <c r="D15" s="34">
        <v>0</v>
      </c>
      <c r="E15" s="34">
        <v>0</v>
      </c>
      <c r="F15" s="34">
        <v>0</v>
      </c>
      <c r="G15" s="34">
        <v>0</v>
      </c>
      <c r="H15" s="34">
        <v>1</v>
      </c>
      <c r="I15" s="34">
        <v>0</v>
      </c>
      <c r="J15" s="34">
        <v>0</v>
      </c>
    </row>
    <row r="16" spans="1:10" ht="14.25">
      <c r="A16" s="29"/>
      <c r="B16" s="41" t="s">
        <v>117</v>
      </c>
      <c r="C16" s="35" t="s">
        <v>116</v>
      </c>
      <c r="D16" s="34">
        <v>0</v>
      </c>
      <c r="E16" s="34">
        <v>0</v>
      </c>
      <c r="F16" s="34">
        <v>1</v>
      </c>
      <c r="G16" s="34">
        <v>3</v>
      </c>
      <c r="H16" s="34">
        <v>2</v>
      </c>
      <c r="I16" s="34">
        <v>1</v>
      </c>
      <c r="J16" s="34">
        <v>0</v>
      </c>
    </row>
    <row r="17" spans="1:10" ht="14.25">
      <c r="A17" s="29"/>
      <c r="B17" s="41" t="s">
        <v>118</v>
      </c>
      <c r="C17" s="35" t="s">
        <v>102</v>
      </c>
      <c r="D17" s="34">
        <v>150</v>
      </c>
      <c r="E17" s="34">
        <v>282</v>
      </c>
      <c r="F17" s="34">
        <v>264</v>
      </c>
      <c r="G17" s="34">
        <v>324</v>
      </c>
      <c r="H17" s="34">
        <v>1863</v>
      </c>
      <c r="I17" s="34">
        <v>3112</v>
      </c>
      <c r="J17" s="34">
        <v>974</v>
      </c>
    </row>
    <row r="18" spans="1:10" ht="14.25">
      <c r="A18" s="29"/>
      <c r="B18" s="41" t="s">
        <v>118</v>
      </c>
      <c r="C18" s="35" t="s">
        <v>103</v>
      </c>
      <c r="D18" s="34">
        <v>0</v>
      </c>
      <c r="E18" s="34">
        <v>0</v>
      </c>
      <c r="F18" s="34">
        <v>1</v>
      </c>
      <c r="G18" s="34">
        <v>0</v>
      </c>
      <c r="H18" s="34">
        <v>0</v>
      </c>
      <c r="I18" s="34">
        <v>0</v>
      </c>
      <c r="J18" s="34">
        <v>0</v>
      </c>
    </row>
    <row r="19" spans="1:10" ht="14.25">
      <c r="A19" s="29"/>
      <c r="B19" s="41" t="s">
        <v>118</v>
      </c>
      <c r="C19" s="35" t="s">
        <v>104</v>
      </c>
      <c r="D19" s="34">
        <v>0</v>
      </c>
      <c r="E19" s="34">
        <v>0</v>
      </c>
      <c r="F19" s="34">
        <v>0</v>
      </c>
      <c r="G19" s="34">
        <v>0</v>
      </c>
      <c r="H19" s="34">
        <v>17</v>
      </c>
      <c r="I19" s="34">
        <v>89</v>
      </c>
      <c r="J19" s="34">
        <v>278</v>
      </c>
    </row>
    <row r="20" spans="1:10" ht="22.5">
      <c r="A20" s="29"/>
      <c r="B20" s="41" t="s">
        <v>118</v>
      </c>
      <c r="C20" s="35" t="s">
        <v>105</v>
      </c>
      <c r="D20" s="34">
        <v>0</v>
      </c>
      <c r="E20" s="34">
        <v>0</v>
      </c>
      <c r="F20" s="34">
        <v>0</v>
      </c>
      <c r="G20" s="34">
        <v>0</v>
      </c>
      <c r="H20" s="34">
        <v>0</v>
      </c>
      <c r="I20" s="34">
        <v>0</v>
      </c>
      <c r="J20" s="34">
        <v>1</v>
      </c>
    </row>
    <row r="21" spans="1:10" ht="14.25">
      <c r="A21" s="29"/>
      <c r="B21" s="41" t="s">
        <v>118</v>
      </c>
      <c r="C21" s="35" t="s">
        <v>116</v>
      </c>
      <c r="D21" s="34">
        <v>0</v>
      </c>
      <c r="E21" s="34">
        <v>1</v>
      </c>
      <c r="F21" s="34">
        <v>0</v>
      </c>
      <c r="G21" s="34">
        <v>0</v>
      </c>
      <c r="H21" s="34">
        <v>1</v>
      </c>
      <c r="I21" s="34">
        <v>0</v>
      </c>
      <c r="J21" s="34">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sheetProtection/>
  <mergeCells count="5">
    <mergeCell ref="B8:B12"/>
    <mergeCell ref="B13:B16"/>
    <mergeCell ref="B17: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130</v>
      </c>
      <c r="E7" s="34">
        <v>335</v>
      </c>
      <c r="F7" s="34">
        <v>1243</v>
      </c>
      <c r="G7" s="34">
        <v>4167</v>
      </c>
      <c r="H7" s="34">
        <v>9578</v>
      </c>
      <c r="I7" s="34">
        <v>16209</v>
      </c>
      <c r="J7" s="34">
        <v>2786</v>
      </c>
    </row>
    <row r="8" spans="1:10" ht="14.25">
      <c r="A8" s="29"/>
      <c r="B8" s="41" t="s">
        <v>101</v>
      </c>
      <c r="C8" s="35" t="s">
        <v>102</v>
      </c>
      <c r="D8" s="34">
        <v>7</v>
      </c>
      <c r="E8" s="34">
        <v>7</v>
      </c>
      <c r="F8" s="34">
        <v>37</v>
      </c>
      <c r="G8" s="34">
        <v>329</v>
      </c>
      <c r="H8" s="34">
        <v>2929</v>
      </c>
      <c r="I8" s="34">
        <v>3181</v>
      </c>
      <c r="J8" s="34">
        <v>41</v>
      </c>
    </row>
    <row r="9" spans="1:10" ht="14.25">
      <c r="A9" s="29"/>
      <c r="B9" s="41" t="s">
        <v>101</v>
      </c>
      <c r="C9" s="35" t="s">
        <v>103</v>
      </c>
      <c r="D9" s="34">
        <v>6</v>
      </c>
      <c r="E9" s="34">
        <v>22</v>
      </c>
      <c r="F9" s="34">
        <v>176</v>
      </c>
      <c r="G9" s="34">
        <v>1925</v>
      </c>
      <c r="H9" s="34">
        <v>5207</v>
      </c>
      <c r="I9" s="34">
        <v>12092</v>
      </c>
      <c r="J9" s="34">
        <v>2470</v>
      </c>
    </row>
    <row r="10" spans="1:10" ht="14.25">
      <c r="A10" s="29"/>
      <c r="B10" s="41" t="s">
        <v>101</v>
      </c>
      <c r="C10" s="35" t="s">
        <v>104</v>
      </c>
      <c r="D10" s="34">
        <v>0</v>
      </c>
      <c r="E10" s="34">
        <v>0</v>
      </c>
      <c r="F10" s="34">
        <v>0</v>
      </c>
      <c r="G10" s="34">
        <v>0</v>
      </c>
      <c r="H10" s="34">
        <v>5</v>
      </c>
      <c r="I10" s="34">
        <v>31</v>
      </c>
      <c r="J10" s="34">
        <v>219</v>
      </c>
    </row>
    <row r="11" spans="1:10" ht="14.25">
      <c r="A11" s="29"/>
      <c r="B11" s="41" t="s">
        <v>101</v>
      </c>
      <c r="C11" s="35" t="s">
        <v>105</v>
      </c>
      <c r="D11" s="34">
        <v>0</v>
      </c>
      <c r="E11" s="34">
        <v>0</v>
      </c>
      <c r="F11" s="34">
        <v>0</v>
      </c>
      <c r="G11" s="34">
        <v>0</v>
      </c>
      <c r="H11" s="34">
        <v>1</v>
      </c>
      <c r="I11" s="34">
        <v>0</v>
      </c>
      <c r="J11" s="34">
        <v>0</v>
      </c>
    </row>
    <row r="12" spans="1:10" ht="22.5">
      <c r="A12" s="29"/>
      <c r="B12" s="41" t="s">
        <v>101</v>
      </c>
      <c r="C12" s="35" t="s">
        <v>110</v>
      </c>
      <c r="D12" s="34">
        <v>0</v>
      </c>
      <c r="E12" s="34">
        <v>0</v>
      </c>
      <c r="F12" s="34">
        <v>0</v>
      </c>
      <c r="G12" s="34">
        <v>0</v>
      </c>
      <c r="H12" s="34">
        <v>0</v>
      </c>
      <c r="I12" s="34">
        <v>0</v>
      </c>
      <c r="J12" s="34">
        <v>1</v>
      </c>
    </row>
    <row r="13" spans="1:10" ht="14.25">
      <c r="A13" s="29"/>
      <c r="B13" s="41" t="s">
        <v>101</v>
      </c>
      <c r="C13" s="35" t="s">
        <v>114</v>
      </c>
      <c r="D13" s="34">
        <v>0</v>
      </c>
      <c r="E13" s="34">
        <v>0</v>
      </c>
      <c r="F13" s="34">
        <v>0</v>
      </c>
      <c r="G13" s="34">
        <v>1</v>
      </c>
      <c r="H13" s="34">
        <v>2</v>
      </c>
      <c r="I13" s="34">
        <v>0</v>
      </c>
      <c r="J13" s="34">
        <v>0</v>
      </c>
    </row>
    <row r="14" spans="1:10" ht="14.25">
      <c r="A14" s="29"/>
      <c r="B14" s="41" t="s">
        <v>101</v>
      </c>
      <c r="C14" s="35" t="s">
        <v>115</v>
      </c>
      <c r="D14" s="34">
        <v>0</v>
      </c>
      <c r="E14" s="34">
        <v>1</v>
      </c>
      <c r="F14" s="34">
        <v>0</v>
      </c>
      <c r="G14" s="34">
        <v>3</v>
      </c>
      <c r="H14" s="34">
        <v>0</v>
      </c>
      <c r="I14" s="34">
        <v>0</v>
      </c>
      <c r="J14" s="34">
        <v>0</v>
      </c>
    </row>
    <row r="15" spans="1:10" ht="14.25">
      <c r="A15" s="29"/>
      <c r="B15" s="41" t="s">
        <v>117</v>
      </c>
      <c r="C15" s="35" t="s">
        <v>102</v>
      </c>
      <c r="D15" s="34">
        <v>32</v>
      </c>
      <c r="E15" s="34">
        <v>44</v>
      </c>
      <c r="F15" s="34">
        <v>53</v>
      </c>
      <c r="G15" s="34">
        <v>103</v>
      </c>
      <c r="H15" s="34">
        <v>75</v>
      </c>
      <c r="I15" s="34">
        <v>20</v>
      </c>
      <c r="J15" s="34">
        <v>0</v>
      </c>
    </row>
    <row r="16" spans="1:10" ht="14.25">
      <c r="A16" s="29"/>
      <c r="B16" s="41" t="s">
        <v>117</v>
      </c>
      <c r="C16" s="35" t="s">
        <v>103</v>
      </c>
      <c r="D16" s="34">
        <v>60</v>
      </c>
      <c r="E16" s="34">
        <v>194</v>
      </c>
      <c r="F16" s="34">
        <v>778</v>
      </c>
      <c r="G16" s="34">
        <v>1202</v>
      </c>
      <c r="H16" s="34">
        <v>439</v>
      </c>
      <c r="I16" s="34">
        <v>182</v>
      </c>
      <c r="J16" s="34">
        <v>3</v>
      </c>
    </row>
    <row r="17" spans="1:10" ht="14.25">
      <c r="A17" s="29"/>
      <c r="B17" s="41" t="s">
        <v>117</v>
      </c>
      <c r="C17" s="35" t="s">
        <v>104</v>
      </c>
      <c r="D17" s="34">
        <v>6</v>
      </c>
      <c r="E17" s="34">
        <v>0</v>
      </c>
      <c r="F17" s="34">
        <v>3</v>
      </c>
      <c r="G17" s="34">
        <v>2</v>
      </c>
      <c r="H17" s="34">
        <v>5</v>
      </c>
      <c r="I17" s="34">
        <v>1</v>
      </c>
      <c r="J17" s="34">
        <v>0</v>
      </c>
    </row>
    <row r="18" spans="1:10" ht="14.25">
      <c r="A18" s="29"/>
      <c r="B18" s="41" t="s">
        <v>117</v>
      </c>
      <c r="C18" s="35" t="s">
        <v>105</v>
      </c>
      <c r="D18" s="34">
        <v>0</v>
      </c>
      <c r="E18" s="34">
        <v>0</v>
      </c>
      <c r="F18" s="34">
        <v>0</v>
      </c>
      <c r="G18" s="34">
        <v>1</v>
      </c>
      <c r="H18" s="34">
        <v>0</v>
      </c>
      <c r="I18" s="34">
        <v>0</v>
      </c>
      <c r="J18" s="34">
        <v>0</v>
      </c>
    </row>
    <row r="19" spans="1:10" ht="14.25">
      <c r="A19" s="29"/>
      <c r="B19" s="41" t="s">
        <v>117</v>
      </c>
      <c r="C19" s="35" t="s">
        <v>114</v>
      </c>
      <c r="D19" s="34">
        <v>1</v>
      </c>
      <c r="E19" s="34">
        <v>3</v>
      </c>
      <c r="F19" s="34">
        <v>2</v>
      </c>
      <c r="G19" s="34">
        <v>4</v>
      </c>
      <c r="H19" s="34">
        <v>0</v>
      </c>
      <c r="I19" s="34">
        <v>0</v>
      </c>
      <c r="J19" s="34">
        <v>0</v>
      </c>
    </row>
    <row r="20" spans="1:10" ht="14.25">
      <c r="A20" s="29"/>
      <c r="B20" s="41" t="s">
        <v>117</v>
      </c>
      <c r="C20" s="35" t="s">
        <v>115</v>
      </c>
      <c r="D20" s="34">
        <v>4</v>
      </c>
      <c r="E20" s="34">
        <v>3</v>
      </c>
      <c r="F20" s="34">
        <v>10</v>
      </c>
      <c r="G20" s="34">
        <v>3</v>
      </c>
      <c r="H20" s="34">
        <v>2</v>
      </c>
      <c r="I20" s="34">
        <v>0</v>
      </c>
      <c r="J20" s="34">
        <v>0</v>
      </c>
    </row>
    <row r="21" spans="1:10" ht="14.25">
      <c r="A21" s="29"/>
      <c r="B21" s="41" t="s">
        <v>118</v>
      </c>
      <c r="C21" s="35" t="s">
        <v>102</v>
      </c>
      <c r="D21" s="34">
        <v>5</v>
      </c>
      <c r="E21" s="34">
        <v>7</v>
      </c>
      <c r="F21" s="34">
        <v>26</v>
      </c>
      <c r="G21" s="34">
        <v>106</v>
      </c>
      <c r="H21" s="34">
        <v>419</v>
      </c>
      <c r="I21" s="34">
        <v>300</v>
      </c>
      <c r="J21" s="34">
        <v>0</v>
      </c>
    </row>
    <row r="22" spans="1:10" ht="14.25">
      <c r="A22" s="29"/>
      <c r="B22" s="41" t="s">
        <v>118</v>
      </c>
      <c r="C22" s="35" t="s">
        <v>103</v>
      </c>
      <c r="D22" s="34">
        <v>9</v>
      </c>
      <c r="E22" s="34">
        <v>51</v>
      </c>
      <c r="F22" s="34">
        <v>156</v>
      </c>
      <c r="G22" s="34">
        <v>486</v>
      </c>
      <c r="H22" s="34">
        <v>493</v>
      </c>
      <c r="I22" s="34">
        <v>398</v>
      </c>
      <c r="J22" s="34">
        <v>51</v>
      </c>
    </row>
    <row r="23" spans="1:10" ht="14.25">
      <c r="A23" s="29"/>
      <c r="B23" s="41" t="s">
        <v>118</v>
      </c>
      <c r="C23" s="35" t="s">
        <v>104</v>
      </c>
      <c r="D23" s="34">
        <v>0</v>
      </c>
      <c r="E23" s="34">
        <v>0</v>
      </c>
      <c r="F23" s="34">
        <v>0</v>
      </c>
      <c r="G23" s="34">
        <v>0</v>
      </c>
      <c r="H23" s="34">
        <v>1</v>
      </c>
      <c r="I23" s="34">
        <v>4</v>
      </c>
      <c r="J23" s="34">
        <v>1</v>
      </c>
    </row>
    <row r="24" spans="1:10" ht="14.25">
      <c r="A24" s="29"/>
      <c r="B24" s="41" t="s">
        <v>118</v>
      </c>
      <c r="C24" s="35" t="s">
        <v>114</v>
      </c>
      <c r="D24" s="34">
        <v>0</v>
      </c>
      <c r="E24" s="34">
        <v>1</v>
      </c>
      <c r="F24" s="34">
        <v>0</v>
      </c>
      <c r="G24" s="34">
        <v>1</v>
      </c>
      <c r="H24" s="34">
        <v>0</v>
      </c>
      <c r="I24" s="34">
        <v>0</v>
      </c>
      <c r="J24" s="34">
        <v>0</v>
      </c>
    </row>
    <row r="25" spans="1:10" ht="14.25">
      <c r="A25" s="29"/>
      <c r="B25" s="41" t="s">
        <v>118</v>
      </c>
      <c r="C25" s="35" t="s">
        <v>115</v>
      </c>
      <c r="D25" s="34">
        <v>0</v>
      </c>
      <c r="E25" s="34">
        <v>2</v>
      </c>
      <c r="F25" s="34">
        <v>2</v>
      </c>
      <c r="G25" s="34">
        <v>1</v>
      </c>
      <c r="H25" s="34">
        <v>0</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1206</v>
      </c>
      <c r="E7" s="34">
        <v>1959</v>
      </c>
      <c r="F7" s="34">
        <v>7125</v>
      </c>
      <c r="G7" s="34">
        <v>11633</v>
      </c>
      <c r="H7" s="34">
        <v>9833</v>
      </c>
      <c r="I7" s="34">
        <v>13998</v>
      </c>
      <c r="J7" s="34">
        <v>4982</v>
      </c>
    </row>
    <row r="8" spans="1:10" ht="14.25">
      <c r="A8" s="29"/>
      <c r="B8" s="41" t="s">
        <v>101</v>
      </c>
      <c r="C8" s="35" t="s">
        <v>102</v>
      </c>
      <c r="D8" s="34">
        <v>71</v>
      </c>
      <c r="E8" s="34">
        <v>229</v>
      </c>
      <c r="F8" s="34">
        <v>249</v>
      </c>
      <c r="G8" s="34">
        <v>538</v>
      </c>
      <c r="H8" s="34">
        <v>1191</v>
      </c>
      <c r="I8" s="34">
        <v>622</v>
      </c>
      <c r="J8" s="34">
        <v>9</v>
      </c>
    </row>
    <row r="9" spans="1:10" ht="14.25">
      <c r="A9" s="29"/>
      <c r="B9" s="41" t="s">
        <v>101</v>
      </c>
      <c r="C9" s="35" t="s">
        <v>103</v>
      </c>
      <c r="D9" s="34">
        <v>86</v>
      </c>
      <c r="E9" s="34">
        <v>212</v>
      </c>
      <c r="F9" s="34">
        <v>2454</v>
      </c>
      <c r="G9" s="34">
        <v>7241</v>
      </c>
      <c r="H9" s="34">
        <v>7419</v>
      </c>
      <c r="I9" s="34">
        <v>12555</v>
      </c>
      <c r="J9" s="34">
        <v>4827</v>
      </c>
    </row>
    <row r="10" spans="1:10" ht="14.25">
      <c r="A10" s="29"/>
      <c r="B10" s="41" t="s">
        <v>101</v>
      </c>
      <c r="C10" s="35" t="s">
        <v>104</v>
      </c>
      <c r="D10" s="34">
        <v>0</v>
      </c>
      <c r="E10" s="34">
        <v>0</v>
      </c>
      <c r="F10" s="34">
        <v>0</v>
      </c>
      <c r="G10" s="34">
        <v>0</v>
      </c>
      <c r="H10" s="34">
        <v>0</v>
      </c>
      <c r="I10" s="34">
        <v>7</v>
      </c>
      <c r="J10" s="34">
        <v>0</v>
      </c>
    </row>
    <row r="11" spans="1:10" ht="33.75">
      <c r="A11" s="29"/>
      <c r="B11" s="41" t="s">
        <v>101</v>
      </c>
      <c r="C11" s="35" t="s">
        <v>107</v>
      </c>
      <c r="D11" s="34">
        <v>0</v>
      </c>
      <c r="E11" s="34">
        <v>0</v>
      </c>
      <c r="F11" s="34">
        <v>0</v>
      </c>
      <c r="G11" s="34">
        <v>0</v>
      </c>
      <c r="H11" s="34">
        <v>1</v>
      </c>
      <c r="I11" s="34">
        <v>0</v>
      </c>
      <c r="J11" s="34">
        <v>0</v>
      </c>
    </row>
    <row r="12" spans="1:10" ht="14.25">
      <c r="A12" s="29"/>
      <c r="B12" s="41" t="s">
        <v>101</v>
      </c>
      <c r="C12" s="35" t="s">
        <v>114</v>
      </c>
      <c r="D12" s="34">
        <v>0</v>
      </c>
      <c r="E12" s="34">
        <v>0</v>
      </c>
      <c r="F12" s="34">
        <v>1</v>
      </c>
      <c r="G12" s="34">
        <v>0</v>
      </c>
      <c r="H12" s="34">
        <v>0</v>
      </c>
      <c r="I12" s="34">
        <v>0</v>
      </c>
      <c r="J12" s="34">
        <v>0</v>
      </c>
    </row>
    <row r="13" spans="1:10" ht="14.25">
      <c r="A13" s="29"/>
      <c r="B13" s="41" t="s">
        <v>101</v>
      </c>
      <c r="C13" s="35" t="s">
        <v>115</v>
      </c>
      <c r="D13" s="34">
        <v>4</v>
      </c>
      <c r="E13" s="34">
        <v>2</v>
      </c>
      <c r="F13" s="34">
        <v>2</v>
      </c>
      <c r="G13" s="34">
        <v>1</v>
      </c>
      <c r="H13" s="34">
        <v>0</v>
      </c>
      <c r="I13" s="34">
        <v>0</v>
      </c>
      <c r="J13" s="34">
        <v>0</v>
      </c>
    </row>
    <row r="14" spans="1:10" ht="14.25">
      <c r="A14" s="29"/>
      <c r="B14" s="41" t="s">
        <v>101</v>
      </c>
      <c r="C14" s="35" t="s">
        <v>116</v>
      </c>
      <c r="D14" s="34">
        <v>0</v>
      </c>
      <c r="E14" s="34">
        <v>0</v>
      </c>
      <c r="F14" s="34">
        <v>0</v>
      </c>
      <c r="G14" s="34">
        <v>0</v>
      </c>
      <c r="H14" s="34">
        <v>1</v>
      </c>
      <c r="I14" s="34">
        <v>0</v>
      </c>
      <c r="J14" s="34">
        <v>0</v>
      </c>
    </row>
    <row r="15" spans="1:10" ht="14.25">
      <c r="A15" s="29"/>
      <c r="B15" s="41" t="s">
        <v>117</v>
      </c>
      <c r="C15" s="35" t="s">
        <v>102</v>
      </c>
      <c r="D15" s="34">
        <v>354</v>
      </c>
      <c r="E15" s="34">
        <v>500</v>
      </c>
      <c r="F15" s="34">
        <v>390</v>
      </c>
      <c r="G15" s="34">
        <v>184</v>
      </c>
      <c r="H15" s="34">
        <v>62</v>
      </c>
      <c r="I15" s="34">
        <v>6</v>
      </c>
      <c r="J15" s="34">
        <v>0</v>
      </c>
    </row>
    <row r="16" spans="1:10" ht="14.25">
      <c r="A16" s="29"/>
      <c r="B16" s="41" t="s">
        <v>117</v>
      </c>
      <c r="C16" s="35" t="s">
        <v>103</v>
      </c>
      <c r="D16" s="34">
        <v>487</v>
      </c>
      <c r="E16" s="34">
        <v>710</v>
      </c>
      <c r="F16" s="34">
        <v>2917</v>
      </c>
      <c r="G16" s="34">
        <v>2274</v>
      </c>
      <c r="H16" s="34">
        <v>447</v>
      </c>
      <c r="I16" s="34">
        <v>196</v>
      </c>
      <c r="J16" s="34">
        <v>20</v>
      </c>
    </row>
    <row r="17" spans="1:10" ht="14.25">
      <c r="A17" s="29"/>
      <c r="B17" s="41" t="s">
        <v>117</v>
      </c>
      <c r="C17" s="35" t="s">
        <v>104</v>
      </c>
      <c r="D17" s="34">
        <v>0</v>
      </c>
      <c r="E17" s="34">
        <v>0</v>
      </c>
      <c r="F17" s="34">
        <v>0</v>
      </c>
      <c r="G17" s="34">
        <v>0</v>
      </c>
      <c r="H17" s="34">
        <v>0</v>
      </c>
      <c r="I17" s="34">
        <v>1</v>
      </c>
      <c r="J17" s="34">
        <v>0</v>
      </c>
    </row>
    <row r="18" spans="1:10" ht="14.25">
      <c r="A18" s="29"/>
      <c r="B18" s="41" t="s">
        <v>117</v>
      </c>
      <c r="C18" s="35" t="s">
        <v>114</v>
      </c>
      <c r="D18" s="34">
        <v>1</v>
      </c>
      <c r="E18" s="34">
        <v>1</v>
      </c>
      <c r="F18" s="34">
        <v>6</v>
      </c>
      <c r="G18" s="34">
        <v>0</v>
      </c>
      <c r="H18" s="34">
        <v>0</v>
      </c>
      <c r="I18" s="34">
        <v>0</v>
      </c>
      <c r="J18" s="34">
        <v>0</v>
      </c>
    </row>
    <row r="19" spans="1:10" ht="14.25">
      <c r="A19" s="29"/>
      <c r="B19" s="41" t="s">
        <v>117</v>
      </c>
      <c r="C19" s="35" t="s">
        <v>115</v>
      </c>
      <c r="D19" s="34">
        <v>18</v>
      </c>
      <c r="E19" s="34">
        <v>15</v>
      </c>
      <c r="F19" s="34">
        <v>11</v>
      </c>
      <c r="G19" s="34">
        <v>0</v>
      </c>
      <c r="H19" s="34">
        <v>0</v>
      </c>
      <c r="I19" s="34">
        <v>0</v>
      </c>
      <c r="J19" s="34">
        <v>0</v>
      </c>
    </row>
    <row r="20" spans="1:10" ht="14.25">
      <c r="A20" s="29"/>
      <c r="B20" s="41" t="s">
        <v>117</v>
      </c>
      <c r="C20" s="35" t="s">
        <v>116</v>
      </c>
      <c r="D20" s="34">
        <v>2</v>
      </c>
      <c r="E20" s="34">
        <v>1</v>
      </c>
      <c r="F20" s="34">
        <v>0</v>
      </c>
      <c r="G20" s="34">
        <v>0</v>
      </c>
      <c r="H20" s="34">
        <v>0</v>
      </c>
      <c r="I20" s="34">
        <v>0</v>
      </c>
      <c r="J20" s="34">
        <v>0</v>
      </c>
    </row>
    <row r="21" spans="1:10" ht="14.25">
      <c r="A21" s="29"/>
      <c r="B21" s="41" t="s">
        <v>118</v>
      </c>
      <c r="C21" s="35" t="s">
        <v>102</v>
      </c>
      <c r="D21" s="34">
        <v>60</v>
      </c>
      <c r="E21" s="34">
        <v>106</v>
      </c>
      <c r="F21" s="34">
        <v>132</v>
      </c>
      <c r="G21" s="34">
        <v>122</v>
      </c>
      <c r="H21" s="34">
        <v>99</v>
      </c>
      <c r="I21" s="34">
        <v>24</v>
      </c>
      <c r="J21" s="34">
        <v>0</v>
      </c>
    </row>
    <row r="22" spans="1:10" ht="14.25">
      <c r="A22" s="29"/>
      <c r="B22" s="41" t="s">
        <v>118</v>
      </c>
      <c r="C22" s="35" t="s">
        <v>103</v>
      </c>
      <c r="D22" s="34">
        <v>115</v>
      </c>
      <c r="E22" s="34">
        <v>180</v>
      </c>
      <c r="F22" s="34">
        <v>962</v>
      </c>
      <c r="G22" s="34">
        <v>1273</v>
      </c>
      <c r="H22" s="34">
        <v>613</v>
      </c>
      <c r="I22" s="34">
        <v>583</v>
      </c>
      <c r="J22" s="34">
        <v>126</v>
      </c>
    </row>
    <row r="23" spans="1:10" ht="14.25">
      <c r="A23" s="29"/>
      <c r="B23" s="41" t="s">
        <v>118</v>
      </c>
      <c r="C23" s="35" t="s">
        <v>104</v>
      </c>
      <c r="D23" s="34">
        <v>0</v>
      </c>
      <c r="E23" s="34">
        <v>0</v>
      </c>
      <c r="F23" s="34">
        <v>0</v>
      </c>
      <c r="G23" s="34">
        <v>0</v>
      </c>
      <c r="H23" s="34">
        <v>0</v>
      </c>
      <c r="I23" s="34">
        <v>4</v>
      </c>
      <c r="J23" s="34">
        <v>0</v>
      </c>
    </row>
    <row r="24" spans="1:10" ht="14.25">
      <c r="A24" s="29"/>
      <c r="B24" s="41" t="s">
        <v>118</v>
      </c>
      <c r="C24" s="35" t="s">
        <v>115</v>
      </c>
      <c r="D24" s="34">
        <v>8</v>
      </c>
      <c r="E24" s="34">
        <v>3</v>
      </c>
      <c r="F24" s="34">
        <v>1</v>
      </c>
      <c r="G24" s="34">
        <v>0</v>
      </c>
      <c r="H24" s="34">
        <v>0</v>
      </c>
      <c r="I24" s="34">
        <v>0</v>
      </c>
      <c r="J24" s="34">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sheetProtection/>
  <mergeCells count="5">
    <mergeCell ref="B8:B14"/>
    <mergeCell ref="B15:B20"/>
    <mergeCell ref="B21:B24"/>
    <mergeCell ref="A4:E4"/>
    <mergeCell ref="D5:J5"/>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2023-04-03T00:00:15Z</dcterms:created>
  <dcterms:modified xsi:type="dcterms:W3CDTF">2023-04-03T00:00:42Z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