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<sst xmlns="http://schemas.openxmlformats.org/spreadsheetml/2006/main" count="681" uniqueCount="119">
  <si>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</si>
  <si>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</si>
  <si>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</si>
  <si>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</si>
  <si>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</si>
  <si>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</si>
  <si>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</si>
  <si>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</si>
  <si>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</si>
  <si>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</si>
  <si>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</si>
  <si>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</si>
  <si>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</si>
  <si>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</si>
  <si>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</si>
  <si>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</si>
  <si>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</si>
  <si>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</si>
  <si>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</si>
  <si>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</si>
  <si>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</si>
  <si>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</si>
  <si>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</si>
  <si>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</si>
  <si>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</si>
  <si>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</si>
  <si>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</si>
  <si>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</si>
  <si>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</si>
  <si>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</si>
  <si>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</si>
  <si>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</si>
  <si>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</si>
  <si>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</si>
  <si>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</si>
  <si>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</si>
  <si>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</si>
  <si>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</si>
  <si>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</si>
  <si>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</si>
  <si>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</si>
  <si>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</si>
  <si>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</si>
  <si>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</si>
  <si>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</si>
  <si>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</si>
  <si>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</si>
  <si>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</si>
  <si>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</si>
  <si>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</si>
  <si>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</si>
  <si>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</si>
  <si>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</si>
  <si>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</si>
  <si>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</si>
  <si>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</si>
  <si>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</si>
  <si>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</si>
  <si>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</si>
  <si>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</si>
  <si>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</si>
  <si>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</si>
  <si>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</si>
  <si>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</si>
  <si>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</si>
  <si>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</si>
  <si>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</si>
  <si>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</si>
  <si>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</si>
  <si>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</si>
  <si>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</si>
  <si>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</si>
  <si>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</si>
  <si>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</si>
  <si>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</si>
  <si>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</si>
  <si>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</si>
  <si>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28 February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</si>
  <si>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</si>
  <si>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28 February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</si>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</sst>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2"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3" t="s">
        <v>77</v>
      </c>
      <c r="B2" s="33"/>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4" t="s">
        <v>78</v>
      </c>
      <c r="C27" s="34"/>
      <c r="D27" s="3"/>
    </row>
    <row r="28" spans="2:4" ht="15">
      <c r="B28" s="34"/>
      <c r="C28" s="34"/>
      <c r="D28" s="3"/>
    </row>
    <row r="29" spans="2:4" ht="15">
      <c r="B29" s="34"/>
      <c r="C29" s="34"/>
      <c r="D29" s="3"/>
    </row>
    <row r="30" spans="2:4" ht="8.25" customHeight="1">
      <c r="B30" s="34"/>
      <c r="C30" s="3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2" t="s">
        <v>65</v>
      </c>
    </row>
    <row r="40" spans="2:3" ht="15.75" customHeight="1">
      <c r="B40" s="26" t="s">
        <v>53</v>
      </c>
      <c r="C40" s="32"/>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3720</v>
      </c>
      <c r="E7" s="39">
        <v>2791</v>
      </c>
      <c r="F7" s="39">
        <v>2785</v>
      </c>
      <c r="G7" s="39">
        <v>3877</v>
      </c>
      <c r="H7" s="39">
        <v>10607</v>
      </c>
      <c r="I7" s="39">
        <v>16544</v>
      </c>
      <c r="J7" s="39">
        <v>6716</v>
      </c>
    </row>
    <row r="8" spans="1:10" ht="14.25">
      <c r="A8" s="30"/>
      <c r="B8" s="40" t="s">
        <v>101</v>
      </c>
      <c r="C8" s="40" t="s">
        <v>102</v>
      </c>
      <c r="D8" s="39">
        <v>889</v>
      </c>
      <c r="E8" s="39">
        <v>64</v>
      </c>
      <c r="F8" s="39">
        <v>24</v>
      </c>
      <c r="G8" s="39">
        <v>44</v>
      </c>
      <c r="H8" s="39">
        <v>61</v>
      </c>
      <c r="I8" s="39">
        <v>101</v>
      </c>
      <c r="J8" s="39">
        <v>56</v>
      </c>
    </row>
    <row r="9" spans="1:10" ht="14.25">
      <c r="A9" s="30"/>
      <c r="B9" s="40" t="s">
        <v>101</v>
      </c>
      <c r="C9" s="40" t="s">
        <v>103</v>
      </c>
      <c r="D9" s="39">
        <v>1090</v>
      </c>
      <c r="E9" s="39">
        <v>1672</v>
      </c>
      <c r="F9" s="39">
        <v>1740</v>
      </c>
      <c r="G9" s="39">
        <v>2561</v>
      </c>
      <c r="H9" s="39">
        <v>7535</v>
      </c>
      <c r="I9" s="39">
        <v>12583</v>
      </c>
      <c r="J9" s="39">
        <v>5558</v>
      </c>
    </row>
    <row r="10" spans="1:10" ht="14.25">
      <c r="A10" s="30"/>
      <c r="B10" s="40" t="s">
        <v>101</v>
      </c>
      <c r="C10" s="40" t="s">
        <v>104</v>
      </c>
      <c r="D10" s="39">
        <v>0</v>
      </c>
      <c r="E10" s="39">
        <v>0</v>
      </c>
      <c r="F10" s="39">
        <v>0</v>
      </c>
      <c r="G10" s="39">
        <v>1</v>
      </c>
      <c r="H10" s="39">
        <v>0</v>
      </c>
      <c r="I10" s="39">
        <v>3</v>
      </c>
      <c r="J10" s="39">
        <v>0</v>
      </c>
    </row>
    <row r="11" spans="1:10" ht="22.5">
      <c r="A11" s="30"/>
      <c r="B11" s="40" t="s">
        <v>101</v>
      </c>
      <c r="C11" s="40" t="s">
        <v>105</v>
      </c>
      <c r="D11" s="39">
        <v>0</v>
      </c>
      <c r="E11" s="39">
        <v>0</v>
      </c>
      <c r="F11" s="39">
        <v>0</v>
      </c>
      <c r="G11" s="39">
        <v>0</v>
      </c>
      <c r="H11" s="39">
        <v>0</v>
      </c>
      <c r="I11" s="39">
        <v>0</v>
      </c>
      <c r="J11" s="39">
        <v>2</v>
      </c>
    </row>
    <row r="12" spans="1:10" ht="14.25">
      <c r="A12" s="30"/>
      <c r="B12" s="40" t="s">
        <v>101</v>
      </c>
      <c r="C12" s="40" t="s">
        <v>106</v>
      </c>
      <c r="D12" s="39">
        <v>0</v>
      </c>
      <c r="E12" s="39">
        <v>1</v>
      </c>
      <c r="F12" s="39">
        <v>0</v>
      </c>
      <c r="G12" s="39">
        <v>0</v>
      </c>
      <c r="H12" s="39">
        <v>0</v>
      </c>
      <c r="I12" s="39">
        <v>2</v>
      </c>
      <c r="J12" s="39">
        <v>5</v>
      </c>
    </row>
    <row r="13" spans="1:10" ht="33.75">
      <c r="A13" s="30"/>
      <c r="B13" s="40" t="s">
        <v>101</v>
      </c>
      <c r="C13" s="40" t="s">
        <v>108</v>
      </c>
      <c r="D13" s="39">
        <v>0</v>
      </c>
      <c r="E13" s="39">
        <v>0</v>
      </c>
      <c r="F13" s="39">
        <v>0</v>
      </c>
      <c r="G13" s="39">
        <v>0</v>
      </c>
      <c r="H13" s="39">
        <v>0</v>
      </c>
      <c r="I13" s="39">
        <v>3</v>
      </c>
      <c r="J13" s="39">
        <v>0</v>
      </c>
    </row>
    <row r="14" spans="1:10" ht="22.5">
      <c r="A14" s="30"/>
      <c r="B14" s="40" t="s">
        <v>101</v>
      </c>
      <c r="C14" s="40" t="s">
        <v>109</v>
      </c>
      <c r="D14" s="39">
        <v>0</v>
      </c>
      <c r="E14" s="39">
        <v>0</v>
      </c>
      <c r="F14" s="39">
        <v>0</v>
      </c>
      <c r="G14" s="39">
        <v>0</v>
      </c>
      <c r="H14" s="39">
        <v>0</v>
      </c>
      <c r="I14" s="39">
        <v>0</v>
      </c>
      <c r="J14" s="39">
        <v>1</v>
      </c>
    </row>
    <row r="15" spans="1:10" ht="22.5">
      <c r="A15" s="30"/>
      <c r="B15" s="40" t="s">
        <v>101</v>
      </c>
      <c r="C15" s="40" t="s">
        <v>110</v>
      </c>
      <c r="D15" s="39">
        <v>0</v>
      </c>
      <c r="E15" s="39">
        <v>0</v>
      </c>
      <c r="F15" s="39">
        <v>0</v>
      </c>
      <c r="G15" s="39">
        <v>0</v>
      </c>
      <c r="H15" s="39">
        <v>0</v>
      </c>
      <c r="I15" s="39">
        <v>1</v>
      </c>
      <c r="J15" s="39">
        <v>0</v>
      </c>
    </row>
    <row r="16" spans="1:10" ht="14.25">
      <c r="A16" s="30"/>
      <c r="B16" s="40" t="s">
        <v>101</v>
      </c>
      <c r="C16" s="40" t="s">
        <v>114</v>
      </c>
      <c r="D16" s="39">
        <v>2</v>
      </c>
      <c r="E16" s="39">
        <v>1</v>
      </c>
      <c r="F16" s="39">
        <v>0</v>
      </c>
      <c r="G16" s="39">
        <v>0</v>
      </c>
      <c r="H16" s="39">
        <v>4</v>
      </c>
      <c r="I16" s="39">
        <v>11</v>
      </c>
      <c r="J16" s="39">
        <v>6</v>
      </c>
    </row>
    <row r="17" spans="1:10" ht="14.25">
      <c r="A17" s="30"/>
      <c r="B17" s="40" t="s">
        <v>101</v>
      </c>
      <c r="C17" s="40" t="s">
        <v>115</v>
      </c>
      <c r="D17" s="39">
        <v>1</v>
      </c>
      <c r="E17" s="39">
        <v>0</v>
      </c>
      <c r="F17" s="39">
        <v>0</v>
      </c>
      <c r="G17" s="39">
        <v>6</v>
      </c>
      <c r="H17" s="39">
        <v>2</v>
      </c>
      <c r="I17" s="39">
        <v>4</v>
      </c>
      <c r="J17" s="39">
        <v>0</v>
      </c>
    </row>
    <row r="18" spans="1:10" ht="14.25">
      <c r="A18" s="30"/>
      <c r="B18" s="40" t="s">
        <v>101</v>
      </c>
      <c r="C18" s="40" t="s">
        <v>116</v>
      </c>
      <c r="D18" s="39">
        <v>36</v>
      </c>
      <c r="E18" s="39">
        <v>3</v>
      </c>
      <c r="F18" s="39">
        <v>5</v>
      </c>
      <c r="G18" s="39">
        <v>6</v>
      </c>
      <c r="H18" s="39">
        <v>6</v>
      </c>
      <c r="I18" s="39">
        <v>25</v>
      </c>
      <c r="J18" s="39">
        <v>1</v>
      </c>
    </row>
    <row r="19" spans="1:10" ht="14.25">
      <c r="A19" s="30"/>
      <c r="B19" s="40" t="s">
        <v>117</v>
      </c>
      <c r="C19" s="40" t="s">
        <v>102</v>
      </c>
      <c r="D19" s="39">
        <v>455</v>
      </c>
      <c r="E19" s="39">
        <v>18</v>
      </c>
      <c r="F19" s="39">
        <v>7</v>
      </c>
      <c r="G19" s="39">
        <v>8</v>
      </c>
      <c r="H19" s="39">
        <v>24</v>
      </c>
      <c r="I19" s="39">
        <v>11</v>
      </c>
      <c r="J19" s="39">
        <v>1</v>
      </c>
    </row>
    <row r="20" spans="1:10" ht="14.25">
      <c r="A20" s="30"/>
      <c r="B20" s="40" t="s">
        <v>117</v>
      </c>
      <c r="C20" s="40" t="s">
        <v>103</v>
      </c>
      <c r="D20" s="39">
        <v>438</v>
      </c>
      <c r="E20" s="39">
        <v>414</v>
      </c>
      <c r="F20" s="39">
        <v>398</v>
      </c>
      <c r="G20" s="39">
        <v>403</v>
      </c>
      <c r="H20" s="39">
        <v>604</v>
      </c>
      <c r="I20" s="39">
        <v>421</v>
      </c>
      <c r="J20" s="39">
        <v>57</v>
      </c>
    </row>
    <row r="21" spans="1:10" ht="22.5">
      <c r="A21" s="30"/>
      <c r="B21" s="40" t="s">
        <v>117</v>
      </c>
      <c r="C21" s="40" t="s">
        <v>105</v>
      </c>
      <c r="D21" s="39">
        <v>0</v>
      </c>
      <c r="E21" s="39">
        <v>0</v>
      </c>
      <c r="F21" s="39">
        <v>1</v>
      </c>
      <c r="G21" s="39">
        <v>0</v>
      </c>
      <c r="H21" s="39">
        <v>0</v>
      </c>
      <c r="I21" s="39">
        <v>0</v>
      </c>
      <c r="J21" s="39">
        <v>0</v>
      </c>
    </row>
    <row r="22" spans="1:10" ht="14.25">
      <c r="A22" s="30"/>
      <c r="B22" s="40" t="s">
        <v>117</v>
      </c>
      <c r="C22" s="40" t="s">
        <v>114</v>
      </c>
      <c r="D22" s="39">
        <v>0</v>
      </c>
      <c r="E22" s="39">
        <v>0</v>
      </c>
      <c r="F22" s="39">
        <v>1</v>
      </c>
      <c r="G22" s="39">
        <v>0</v>
      </c>
      <c r="H22" s="39">
        <v>0</v>
      </c>
      <c r="I22" s="39">
        <v>1</v>
      </c>
      <c r="J22" s="39">
        <v>0</v>
      </c>
    </row>
    <row r="23" spans="1:10" ht="14.25">
      <c r="A23" s="30"/>
      <c r="B23" s="40" t="s">
        <v>117</v>
      </c>
      <c r="C23" s="40" t="s">
        <v>115</v>
      </c>
      <c r="D23" s="39">
        <v>0</v>
      </c>
      <c r="E23" s="39">
        <v>0</v>
      </c>
      <c r="F23" s="39">
        <v>0</v>
      </c>
      <c r="G23" s="39">
        <v>1</v>
      </c>
      <c r="H23" s="39">
        <v>2</v>
      </c>
      <c r="I23" s="39">
        <v>0</v>
      </c>
      <c r="J23" s="39">
        <v>0</v>
      </c>
    </row>
    <row r="24" spans="1:10" ht="14.25">
      <c r="A24" s="30"/>
      <c r="B24" s="40" t="s">
        <v>117</v>
      </c>
      <c r="C24" s="40" t="s">
        <v>116</v>
      </c>
      <c r="D24" s="39">
        <v>7</v>
      </c>
      <c r="E24" s="39">
        <v>0</v>
      </c>
      <c r="F24" s="39">
        <v>0</v>
      </c>
      <c r="G24" s="39">
        <v>1</v>
      </c>
      <c r="H24" s="39">
        <v>1</v>
      </c>
      <c r="I24" s="39">
        <v>2</v>
      </c>
      <c r="J24" s="39">
        <v>0</v>
      </c>
    </row>
    <row r="25" spans="1:10" ht="14.25">
      <c r="A25" s="30"/>
      <c r="B25" s="40" t="s">
        <v>118</v>
      </c>
      <c r="C25" s="40" t="s">
        <v>102</v>
      </c>
      <c r="D25" s="39">
        <v>397</v>
      </c>
      <c r="E25" s="39">
        <v>24</v>
      </c>
      <c r="F25" s="39">
        <v>11</v>
      </c>
      <c r="G25" s="39">
        <v>19</v>
      </c>
      <c r="H25" s="39">
        <v>23</v>
      </c>
      <c r="I25" s="39">
        <v>25</v>
      </c>
      <c r="J25" s="39">
        <v>6</v>
      </c>
    </row>
    <row r="26" spans="1:10" ht="14.25">
      <c r="A26" s="30"/>
      <c r="B26" s="40" t="s">
        <v>118</v>
      </c>
      <c r="C26" s="40" t="s">
        <v>103</v>
      </c>
      <c r="D26" s="39">
        <v>396</v>
      </c>
      <c r="E26" s="39">
        <v>590</v>
      </c>
      <c r="F26" s="39">
        <v>598</v>
      </c>
      <c r="G26" s="39">
        <v>824</v>
      </c>
      <c r="H26" s="39">
        <v>2336</v>
      </c>
      <c r="I26" s="39">
        <v>3341</v>
      </c>
      <c r="J26" s="39">
        <v>1020</v>
      </c>
    </row>
    <row r="27" spans="1:10" ht="14.25">
      <c r="A27" s="30"/>
      <c r="B27" s="40" t="s">
        <v>118</v>
      </c>
      <c r="C27" s="40" t="s">
        <v>104</v>
      </c>
      <c r="D27" s="39">
        <v>1</v>
      </c>
      <c r="E27" s="39">
        <v>0</v>
      </c>
      <c r="F27" s="39">
        <v>0</v>
      </c>
      <c r="G27" s="39">
        <v>0</v>
      </c>
      <c r="H27" s="39">
        <v>1</v>
      </c>
      <c r="I27" s="39">
        <v>0</v>
      </c>
      <c r="J27" s="39">
        <v>0</v>
      </c>
    </row>
    <row r="28" spans="1:10" ht="14.25">
      <c r="A28" s="30"/>
      <c r="B28" s="40" t="s">
        <v>118</v>
      </c>
      <c r="C28" s="40" t="s">
        <v>106</v>
      </c>
      <c r="D28" s="39">
        <v>0</v>
      </c>
      <c r="E28" s="39">
        <v>0</v>
      </c>
      <c r="F28" s="39">
        <v>0</v>
      </c>
      <c r="G28" s="39">
        <v>0</v>
      </c>
      <c r="H28" s="39">
        <v>0</v>
      </c>
      <c r="I28" s="39">
        <v>0</v>
      </c>
      <c r="J28" s="39">
        <v>2</v>
      </c>
    </row>
    <row r="29" spans="1:10" ht="33.75">
      <c r="A29" s="30"/>
      <c r="B29" s="40" t="s">
        <v>118</v>
      </c>
      <c r="C29" s="40" t="s">
        <v>108</v>
      </c>
      <c r="D29" s="39">
        <v>1</v>
      </c>
      <c r="E29" s="39">
        <v>0</v>
      </c>
      <c r="F29" s="39">
        <v>0</v>
      </c>
      <c r="G29" s="39">
        <v>1</v>
      </c>
      <c r="H29" s="39">
        <v>0</v>
      </c>
      <c r="I29" s="39">
        <v>0</v>
      </c>
      <c r="J29" s="39">
        <v>0</v>
      </c>
    </row>
    <row r="30" spans="1:10" ht="14.25">
      <c r="A30" s="30"/>
      <c r="B30" s="40" t="s">
        <v>118</v>
      </c>
      <c r="C30" s="40" t="s">
        <v>114</v>
      </c>
      <c r="D30" s="39">
        <v>0</v>
      </c>
      <c r="E30" s="39">
        <v>1</v>
      </c>
      <c r="F30" s="39">
        <v>0</v>
      </c>
      <c r="G30" s="39">
        <v>1</v>
      </c>
      <c r="H30" s="39">
        <v>2</v>
      </c>
      <c r="I30" s="39">
        <v>2</v>
      </c>
      <c r="J30" s="39">
        <v>1</v>
      </c>
    </row>
    <row r="31" spans="1:10" ht="14.25">
      <c r="A31" s="30"/>
      <c r="B31" s="40" t="s">
        <v>118</v>
      </c>
      <c r="C31" s="40" t="s">
        <v>115</v>
      </c>
      <c r="D31" s="39">
        <v>0</v>
      </c>
      <c r="E31" s="39">
        <v>0</v>
      </c>
      <c r="F31" s="39">
        <v>0</v>
      </c>
      <c r="G31" s="39">
        <v>0</v>
      </c>
      <c r="H31" s="39">
        <v>2</v>
      </c>
      <c r="I31" s="39">
        <v>0</v>
      </c>
      <c r="J31" s="39">
        <v>0</v>
      </c>
    </row>
    <row r="32" spans="1:10" ht="14.25">
      <c r="A32" s="30"/>
      <c r="B32" s="40" t="s">
        <v>118</v>
      </c>
      <c r="C32" s="40" t="s">
        <v>116</v>
      </c>
      <c r="D32" s="39">
        <v>7</v>
      </c>
      <c r="E32" s="39">
        <v>3</v>
      </c>
      <c r="F32" s="39">
        <v>0</v>
      </c>
      <c r="G32" s="39">
        <v>1</v>
      </c>
      <c r="H32" s="39">
        <v>4</v>
      </c>
      <c r="I32" s="39">
        <v>8</v>
      </c>
      <c r="J32" s="39">
        <v>0</v>
      </c>
    </row>
    <row r="33" spans="1:9" ht="14.25">
      <c r="A33" s="25"/>
      <c r="B33" s="25"/>
      <c r="C33" s="25"/>
      <c r="D33" s="24"/>
      <c r="E33" s="24"/>
      <c r="F33" s="24"/>
      <c r="G33" s="24"/>
      <c r="H33" s="24"/>
      <c r="I33" s="24"/>
    </row>
    <row r="34" spans="1:7" ht="14.25">
      <c r="A34" s="12" t="s">
        <v>23</v>
      </c>
      <c r="B34" s="18" t="s">
        <v>33</v>
      </c>
      <c r="C34" s="6"/>
      <c r="D34" s="6"/>
      <c r="E34" s="6"/>
      <c r="F34" s="6"/>
      <c r="G34" s="6"/>
    </row>
    <row r="35" spans="1:2" ht="14.25">
      <c r="A35" s="12" t="s">
        <v>21</v>
      </c>
      <c r="B35" s="18" t="s">
        <v>32</v>
      </c>
    </row>
    <row r="36" spans="1:4" ht="14.25">
      <c r="A36" s="12" t="s">
        <v>31</v>
      </c>
      <c r="B36" s="18" t="s">
        <v>30</v>
      </c>
      <c r="C36" s="6"/>
      <c r="D36" s="6"/>
    </row>
    <row r="37" spans="1:2" ht="14.25">
      <c r="A37" s="12" t="s">
        <v>29</v>
      </c>
      <c r="B37" s="11" t="s">
        <v>22</v>
      </c>
    </row>
    <row r="38" spans="1:2" ht="14.25">
      <c r="A38" s="12" t="s">
        <v>28</v>
      </c>
      <c r="B38" s="11" t="s">
        <v>20</v>
      </c>
    </row>
    <row r="40" spans="1:2" ht="14.25">
      <c r="A40" s="17"/>
      <c r="B40" s="11"/>
    </row>
    <row r="41" spans="1:2" ht="14.25">
      <c r="A41" s="16"/>
      <c r="B41" s="16"/>
    </row>
    <row r="43" ht="15">
      <c r="B43" s="21" t="s">
        <v>47</v>
      </c>
    </row>
  </sheetData>
  <mergeCells count="5">
    <mergeCell ref="B8:B18"/>
    <mergeCell ref="B19:B24"/>
    <mergeCell ref="B25:B32"/>
    <mergeCell ref="A4:E4"/>
    <mergeCell ref="D5:J5"/>
  </mergeCells>
  <hyperlinks>
    <hyperlink ref="A3" location="'Table 9'!A1" display="Total registered tractors by licence status, fuel type and vehicle year"/>
    <hyperlink ref="B4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624</v>
      </c>
      <c r="E7" s="39">
        <v>740</v>
      </c>
      <c r="F7" s="39">
        <v>2176</v>
      </c>
      <c r="G7" s="39">
        <v>4263</v>
      </c>
      <c r="H7" s="39">
        <v>8735</v>
      </c>
      <c r="I7" s="39">
        <v>17028</v>
      </c>
      <c r="J7" s="39">
        <v>7728</v>
      </c>
    </row>
    <row r="8" spans="1:10" ht="14.25">
      <c r="A8" s="30"/>
      <c r="B8" s="40" t="s">
        <v>101</v>
      </c>
      <c r="C8" s="40" t="s">
        <v>102</v>
      </c>
      <c r="D8" s="39">
        <v>104</v>
      </c>
      <c r="E8" s="39">
        <v>97</v>
      </c>
      <c r="F8" s="39">
        <v>278</v>
      </c>
      <c r="G8" s="39">
        <v>628</v>
      </c>
      <c r="H8" s="39">
        <v>1563</v>
      </c>
      <c r="I8" s="39">
        <v>3062</v>
      </c>
      <c r="J8" s="39">
        <v>1574</v>
      </c>
    </row>
    <row r="9" spans="1:10" ht="14.25">
      <c r="A9" s="30"/>
      <c r="B9" s="40" t="s">
        <v>101</v>
      </c>
      <c r="C9" s="40" t="s">
        <v>103</v>
      </c>
      <c r="D9" s="39">
        <v>82</v>
      </c>
      <c r="E9" s="39">
        <v>217</v>
      </c>
      <c r="F9" s="39">
        <v>897</v>
      </c>
      <c r="G9" s="39">
        <v>2101</v>
      </c>
      <c r="H9" s="39">
        <v>4364</v>
      </c>
      <c r="I9" s="39">
        <v>9190</v>
      </c>
      <c r="J9" s="39">
        <v>4691</v>
      </c>
    </row>
    <row r="10" spans="1:10" ht="14.25">
      <c r="A10" s="30"/>
      <c r="B10" s="40" t="s">
        <v>101</v>
      </c>
      <c r="C10" s="40" t="s">
        <v>104</v>
      </c>
      <c r="D10" s="39">
        <v>1</v>
      </c>
      <c r="E10" s="39">
        <v>0</v>
      </c>
      <c r="F10" s="39">
        <v>7</v>
      </c>
      <c r="G10" s="39">
        <v>44</v>
      </c>
      <c r="H10" s="39">
        <v>161</v>
      </c>
      <c r="I10" s="39">
        <v>530</v>
      </c>
      <c r="J10" s="39">
        <v>476</v>
      </c>
    </row>
    <row r="11" spans="1:10" ht="14.25">
      <c r="A11" s="30"/>
      <c r="B11" s="40" t="s">
        <v>101</v>
      </c>
      <c r="C11" s="40" t="s">
        <v>105</v>
      </c>
      <c r="D11" s="39">
        <v>0</v>
      </c>
      <c r="E11" s="39">
        <v>0</v>
      </c>
      <c r="F11" s="39">
        <v>0</v>
      </c>
      <c r="G11" s="39">
        <v>2</v>
      </c>
      <c r="H11" s="39">
        <v>3</v>
      </c>
      <c r="I11" s="39">
        <v>7</v>
      </c>
      <c r="J11" s="39">
        <v>12</v>
      </c>
    </row>
    <row r="12" spans="1:10" ht="14.25">
      <c r="A12" s="30"/>
      <c r="B12" s="40" t="s">
        <v>101</v>
      </c>
      <c r="C12" s="40" t="s">
        <v>106</v>
      </c>
      <c r="D12" s="39">
        <v>0</v>
      </c>
      <c r="E12" s="39">
        <v>0</v>
      </c>
      <c r="F12" s="39">
        <v>0</v>
      </c>
      <c r="G12" s="39">
        <v>0</v>
      </c>
      <c r="H12" s="39">
        <v>1</v>
      </c>
      <c r="I12" s="39">
        <v>2</v>
      </c>
      <c r="J12" s="39">
        <v>2</v>
      </c>
    </row>
    <row r="13" spans="1:10" ht="14.25">
      <c r="A13" s="30"/>
      <c r="B13" s="40" t="s">
        <v>101</v>
      </c>
      <c r="C13" s="40" t="s">
        <v>107</v>
      </c>
      <c r="D13" s="39">
        <v>0</v>
      </c>
      <c r="E13" s="39">
        <v>0</v>
      </c>
      <c r="F13" s="39">
        <v>0</v>
      </c>
      <c r="G13" s="39">
        <v>0</v>
      </c>
      <c r="H13" s="39">
        <v>0</v>
      </c>
      <c r="I13" s="39">
        <v>1</v>
      </c>
      <c r="J13" s="39">
        <v>0</v>
      </c>
    </row>
    <row r="14" spans="1:10" ht="14.25">
      <c r="A14" s="30"/>
      <c r="B14" s="40" t="s">
        <v>101</v>
      </c>
      <c r="C14" s="40" t="s">
        <v>108</v>
      </c>
      <c r="D14" s="39">
        <v>0</v>
      </c>
      <c r="E14" s="39">
        <v>1</v>
      </c>
      <c r="F14" s="39">
        <v>1</v>
      </c>
      <c r="G14" s="39">
        <v>2</v>
      </c>
      <c r="H14" s="39">
        <v>3</v>
      </c>
      <c r="I14" s="39">
        <v>9</v>
      </c>
      <c r="J14" s="39">
        <v>3</v>
      </c>
    </row>
    <row r="15" spans="1:10" ht="14.25">
      <c r="A15" s="30"/>
      <c r="B15" s="40" t="s">
        <v>101</v>
      </c>
      <c r="C15" s="40" t="s">
        <v>109</v>
      </c>
      <c r="D15" s="39">
        <v>0</v>
      </c>
      <c r="E15" s="39">
        <v>0</v>
      </c>
      <c r="F15" s="39">
        <v>0</v>
      </c>
      <c r="G15" s="39">
        <v>0</v>
      </c>
      <c r="H15" s="39">
        <v>0</v>
      </c>
      <c r="I15" s="39">
        <v>1</v>
      </c>
      <c r="J15" s="39">
        <v>0</v>
      </c>
    </row>
    <row r="16" spans="1:10" ht="14.25">
      <c r="A16" s="30"/>
      <c r="B16" s="40" t="s">
        <v>101</v>
      </c>
      <c r="C16" s="40" t="s">
        <v>110</v>
      </c>
      <c r="D16" s="39">
        <v>0</v>
      </c>
      <c r="E16" s="39">
        <v>0</v>
      </c>
      <c r="F16" s="39">
        <v>0</v>
      </c>
      <c r="G16" s="39">
        <v>0</v>
      </c>
      <c r="H16" s="39">
        <v>0</v>
      </c>
      <c r="I16" s="39">
        <v>0</v>
      </c>
      <c r="J16" s="39">
        <v>1</v>
      </c>
    </row>
    <row r="17" spans="1:10" ht="22.5">
      <c r="A17" s="30"/>
      <c r="B17" s="40" t="s">
        <v>101</v>
      </c>
      <c r="C17" s="40" t="s">
        <v>111</v>
      </c>
      <c r="D17" s="39">
        <v>1</v>
      </c>
      <c r="E17" s="39">
        <v>0</v>
      </c>
      <c r="F17" s="39">
        <v>0</v>
      </c>
      <c r="G17" s="39">
        <v>0</v>
      </c>
      <c r="H17" s="39">
        <v>0</v>
      </c>
      <c r="I17" s="39">
        <v>0</v>
      </c>
      <c r="J17" s="39">
        <v>2</v>
      </c>
    </row>
    <row r="18" spans="1:10" ht="14.25">
      <c r="A18" s="30"/>
      <c r="B18" s="40" t="s">
        <v>101</v>
      </c>
      <c r="C18" s="40" t="s">
        <v>112</v>
      </c>
      <c r="D18" s="39">
        <v>0</v>
      </c>
      <c r="E18" s="39">
        <v>0</v>
      </c>
      <c r="F18" s="39">
        <v>0</v>
      </c>
      <c r="G18" s="39">
        <v>0</v>
      </c>
      <c r="H18" s="39">
        <v>2</v>
      </c>
      <c r="I18" s="39">
        <v>1</v>
      </c>
      <c r="J18" s="39">
        <v>0</v>
      </c>
    </row>
    <row r="19" spans="1:10" ht="14.25">
      <c r="A19" s="30"/>
      <c r="B19" s="40" t="s">
        <v>101</v>
      </c>
      <c r="C19" s="40" t="s">
        <v>76</v>
      </c>
      <c r="D19" s="39">
        <v>0</v>
      </c>
      <c r="E19" s="39">
        <v>0</v>
      </c>
      <c r="F19" s="39">
        <v>0</v>
      </c>
      <c r="G19" s="39">
        <v>0</v>
      </c>
      <c r="H19" s="39">
        <v>0</v>
      </c>
      <c r="I19" s="39">
        <v>3</v>
      </c>
      <c r="J19" s="39">
        <v>7</v>
      </c>
    </row>
    <row r="20" spans="1:10" ht="14.25">
      <c r="A20" s="30"/>
      <c r="B20" s="40" t="s">
        <v>101</v>
      </c>
      <c r="C20" s="40" t="s">
        <v>114</v>
      </c>
      <c r="D20" s="39">
        <v>0</v>
      </c>
      <c r="E20" s="39">
        <v>0</v>
      </c>
      <c r="F20" s="39">
        <v>1</v>
      </c>
      <c r="G20" s="39">
        <v>5</v>
      </c>
      <c r="H20" s="39">
        <v>7</v>
      </c>
      <c r="I20" s="39">
        <v>13</v>
      </c>
      <c r="J20" s="39">
        <v>2</v>
      </c>
    </row>
    <row r="21" spans="1:10" ht="14.25">
      <c r="A21" s="30"/>
      <c r="B21" s="40" t="s">
        <v>101</v>
      </c>
      <c r="C21" s="40" t="s">
        <v>115</v>
      </c>
      <c r="D21" s="39">
        <v>2</v>
      </c>
      <c r="E21" s="39">
        <v>2</v>
      </c>
      <c r="F21" s="39">
        <v>29</v>
      </c>
      <c r="G21" s="39">
        <v>169</v>
      </c>
      <c r="H21" s="39">
        <v>486</v>
      </c>
      <c r="I21" s="39">
        <v>1215</v>
      </c>
      <c r="J21" s="39">
        <v>293</v>
      </c>
    </row>
    <row r="22" spans="1:10" ht="14.25">
      <c r="A22" s="30"/>
      <c r="B22" s="40" t="s">
        <v>101</v>
      </c>
      <c r="C22" s="40" t="s">
        <v>116</v>
      </c>
      <c r="D22" s="39">
        <v>60</v>
      </c>
      <c r="E22" s="39">
        <v>0</v>
      </c>
      <c r="F22" s="39">
        <v>4</v>
      </c>
      <c r="G22" s="39">
        <v>10</v>
      </c>
      <c r="H22" s="39">
        <v>15</v>
      </c>
      <c r="I22" s="39">
        <v>34</v>
      </c>
      <c r="J22" s="39">
        <v>21</v>
      </c>
    </row>
    <row r="23" spans="1:10" ht="14.25">
      <c r="A23" s="30"/>
      <c r="B23" s="40" t="s">
        <v>117</v>
      </c>
      <c r="C23" s="40" t="s">
        <v>102</v>
      </c>
      <c r="D23" s="39">
        <v>166</v>
      </c>
      <c r="E23" s="39">
        <v>80</v>
      </c>
      <c r="F23" s="39">
        <v>128</v>
      </c>
      <c r="G23" s="39">
        <v>169</v>
      </c>
      <c r="H23" s="39">
        <v>259</v>
      </c>
      <c r="I23" s="39">
        <v>188</v>
      </c>
      <c r="J23" s="39">
        <v>23</v>
      </c>
    </row>
    <row r="24" spans="1:10" ht="14.25">
      <c r="A24" s="30"/>
      <c r="B24" s="40" t="s">
        <v>117</v>
      </c>
      <c r="C24" s="40" t="s">
        <v>103</v>
      </c>
      <c r="D24" s="39">
        <v>72</v>
      </c>
      <c r="E24" s="39">
        <v>194</v>
      </c>
      <c r="F24" s="39">
        <v>440</v>
      </c>
      <c r="G24" s="39">
        <v>426</v>
      </c>
      <c r="H24" s="39">
        <v>393</v>
      </c>
      <c r="I24" s="39">
        <v>321</v>
      </c>
      <c r="J24" s="39">
        <v>30</v>
      </c>
    </row>
    <row r="25" spans="1:10" ht="14.25">
      <c r="A25" s="30"/>
      <c r="B25" s="40" t="s">
        <v>117</v>
      </c>
      <c r="C25" s="40" t="s">
        <v>104</v>
      </c>
      <c r="D25" s="39">
        <v>0</v>
      </c>
      <c r="E25" s="39">
        <v>0</v>
      </c>
      <c r="F25" s="39">
        <v>1</v>
      </c>
      <c r="G25" s="39">
        <v>2</v>
      </c>
      <c r="H25" s="39">
        <v>10</v>
      </c>
      <c r="I25" s="39">
        <v>13</v>
      </c>
      <c r="J25" s="39">
        <v>1</v>
      </c>
    </row>
    <row r="26" spans="1:10" ht="14.25">
      <c r="A26" s="30"/>
      <c r="B26" s="40" t="s">
        <v>117</v>
      </c>
      <c r="C26" s="40" t="s">
        <v>105</v>
      </c>
      <c r="D26" s="39">
        <v>0</v>
      </c>
      <c r="E26" s="39">
        <v>0</v>
      </c>
      <c r="F26" s="39">
        <v>0</v>
      </c>
      <c r="G26" s="39">
        <v>0</v>
      </c>
      <c r="H26" s="39">
        <v>1</v>
      </c>
      <c r="I26" s="39">
        <v>0</v>
      </c>
      <c r="J26" s="39">
        <v>0</v>
      </c>
    </row>
    <row r="27" spans="1:10" ht="14.25">
      <c r="A27" s="30"/>
      <c r="B27" s="40" t="s">
        <v>117</v>
      </c>
      <c r="C27" s="40" t="s">
        <v>108</v>
      </c>
      <c r="D27" s="39">
        <v>0</v>
      </c>
      <c r="E27" s="39">
        <v>0</v>
      </c>
      <c r="F27" s="39">
        <v>0</v>
      </c>
      <c r="G27" s="39">
        <v>0</v>
      </c>
      <c r="H27" s="39">
        <v>0</v>
      </c>
      <c r="I27" s="39">
        <v>2</v>
      </c>
      <c r="J27" s="39">
        <v>0</v>
      </c>
    </row>
    <row r="28" spans="1:10" ht="14.25">
      <c r="A28" s="30"/>
      <c r="B28" s="40" t="s">
        <v>117</v>
      </c>
      <c r="C28" s="40" t="s">
        <v>114</v>
      </c>
      <c r="D28" s="39">
        <v>0</v>
      </c>
      <c r="E28" s="39">
        <v>0</v>
      </c>
      <c r="F28" s="39">
        <v>0</v>
      </c>
      <c r="G28" s="39">
        <v>0</v>
      </c>
      <c r="H28" s="39">
        <v>1</v>
      </c>
      <c r="I28" s="39">
        <v>1</v>
      </c>
      <c r="J28" s="39">
        <v>0</v>
      </c>
    </row>
    <row r="29" spans="1:10" ht="14.25">
      <c r="A29" s="30"/>
      <c r="B29" s="40" t="s">
        <v>117</v>
      </c>
      <c r="C29" s="40" t="s">
        <v>115</v>
      </c>
      <c r="D29" s="39">
        <v>0</v>
      </c>
      <c r="E29" s="39">
        <v>0</v>
      </c>
      <c r="F29" s="39">
        <v>7</v>
      </c>
      <c r="G29" s="39">
        <v>11</v>
      </c>
      <c r="H29" s="39">
        <v>30</v>
      </c>
      <c r="I29" s="39">
        <v>24</v>
      </c>
      <c r="J29" s="39">
        <v>1</v>
      </c>
    </row>
    <row r="30" spans="1:10" ht="14.25">
      <c r="A30" s="30"/>
      <c r="B30" s="40" t="s">
        <v>117</v>
      </c>
      <c r="C30" s="40" t="s">
        <v>116</v>
      </c>
      <c r="D30" s="39">
        <v>15</v>
      </c>
      <c r="E30" s="39">
        <v>0</v>
      </c>
      <c r="F30" s="39">
        <v>0</v>
      </c>
      <c r="G30" s="39">
        <v>0</v>
      </c>
      <c r="H30" s="39">
        <v>2</v>
      </c>
      <c r="I30" s="39">
        <v>2</v>
      </c>
      <c r="J30" s="39">
        <v>0</v>
      </c>
    </row>
    <row r="31" spans="1:10" ht="14.25">
      <c r="A31" s="30"/>
      <c r="B31" s="40" t="s">
        <v>118</v>
      </c>
      <c r="C31" s="40" t="s">
        <v>102</v>
      </c>
      <c r="D31" s="39">
        <v>50</v>
      </c>
      <c r="E31" s="39">
        <v>36</v>
      </c>
      <c r="F31" s="39">
        <v>120</v>
      </c>
      <c r="G31" s="39">
        <v>256</v>
      </c>
      <c r="H31" s="39">
        <v>568</v>
      </c>
      <c r="I31" s="39">
        <v>944</v>
      </c>
      <c r="J31" s="39">
        <v>237</v>
      </c>
    </row>
    <row r="32" spans="1:10" ht="14.25">
      <c r="A32" s="30"/>
      <c r="B32" s="40" t="s">
        <v>118</v>
      </c>
      <c r="C32" s="40" t="s">
        <v>103</v>
      </c>
      <c r="D32" s="39">
        <v>49</v>
      </c>
      <c r="E32" s="39">
        <v>111</v>
      </c>
      <c r="F32" s="39">
        <v>238</v>
      </c>
      <c r="G32" s="39">
        <v>383</v>
      </c>
      <c r="H32" s="39">
        <v>710</v>
      </c>
      <c r="I32" s="39">
        <v>1194</v>
      </c>
      <c r="J32" s="39">
        <v>291</v>
      </c>
    </row>
    <row r="33" spans="1:10" ht="14.25">
      <c r="A33" s="30"/>
      <c r="B33" s="40" t="s">
        <v>118</v>
      </c>
      <c r="C33" s="40" t="s">
        <v>104</v>
      </c>
      <c r="D33" s="39">
        <v>0</v>
      </c>
      <c r="E33" s="39">
        <v>0</v>
      </c>
      <c r="F33" s="39">
        <v>6</v>
      </c>
      <c r="G33" s="39">
        <v>5</v>
      </c>
      <c r="H33" s="39">
        <v>46</v>
      </c>
      <c r="I33" s="39">
        <v>69</v>
      </c>
      <c r="J33" s="39">
        <v>32</v>
      </c>
    </row>
    <row r="34" spans="1:10" ht="14.25">
      <c r="A34" s="30"/>
      <c r="B34" s="40" t="s">
        <v>118</v>
      </c>
      <c r="C34" s="40" t="s">
        <v>105</v>
      </c>
      <c r="D34" s="39">
        <v>0</v>
      </c>
      <c r="E34" s="39">
        <v>0</v>
      </c>
      <c r="F34" s="39">
        <v>0</v>
      </c>
      <c r="G34" s="39">
        <v>1</v>
      </c>
      <c r="H34" s="39">
        <v>0</v>
      </c>
      <c r="I34" s="39">
        <v>0</v>
      </c>
      <c r="J34" s="39">
        <v>0</v>
      </c>
    </row>
    <row r="35" spans="1:10" ht="14.25">
      <c r="A35" s="30"/>
      <c r="B35" s="40" t="s">
        <v>118</v>
      </c>
      <c r="C35" s="40" t="s">
        <v>108</v>
      </c>
      <c r="D35" s="39">
        <v>0</v>
      </c>
      <c r="E35" s="39">
        <v>0</v>
      </c>
      <c r="F35" s="39">
        <v>0</v>
      </c>
      <c r="G35" s="39">
        <v>1</v>
      </c>
      <c r="H35" s="39">
        <v>0</v>
      </c>
      <c r="I35" s="39">
        <v>3</v>
      </c>
      <c r="J35" s="39">
        <v>1</v>
      </c>
    </row>
    <row r="36" spans="1:10" ht="14.25">
      <c r="A36" s="30"/>
      <c r="B36" s="40" t="s">
        <v>118</v>
      </c>
      <c r="C36" s="40" t="s">
        <v>76</v>
      </c>
      <c r="D36" s="39">
        <v>0</v>
      </c>
      <c r="E36" s="39">
        <v>0</v>
      </c>
      <c r="F36" s="39">
        <v>0</v>
      </c>
      <c r="G36" s="39">
        <v>0</v>
      </c>
      <c r="H36" s="39">
        <v>0</v>
      </c>
      <c r="I36" s="39">
        <v>1</v>
      </c>
      <c r="J36" s="39">
        <v>2</v>
      </c>
    </row>
    <row r="37" spans="1:10" ht="14.25">
      <c r="A37" s="30"/>
      <c r="B37" s="40" t="s">
        <v>118</v>
      </c>
      <c r="C37" s="40" t="s">
        <v>114</v>
      </c>
      <c r="D37" s="39">
        <v>0</v>
      </c>
      <c r="E37" s="39">
        <v>0</v>
      </c>
      <c r="F37" s="39">
        <v>2</v>
      </c>
      <c r="G37" s="39">
        <v>1</v>
      </c>
      <c r="H37" s="39">
        <v>1</v>
      </c>
      <c r="I37" s="39">
        <v>3</v>
      </c>
      <c r="J37" s="39">
        <v>0</v>
      </c>
    </row>
    <row r="38" spans="1:10" ht="14.25">
      <c r="A38" s="30"/>
      <c r="B38" s="40" t="s">
        <v>118</v>
      </c>
      <c r="C38" s="40" t="s">
        <v>115</v>
      </c>
      <c r="D38" s="39">
        <v>1</v>
      </c>
      <c r="E38" s="39">
        <v>1</v>
      </c>
      <c r="F38" s="39">
        <v>17</v>
      </c>
      <c r="G38" s="39">
        <v>45</v>
      </c>
      <c r="H38" s="39">
        <v>106</v>
      </c>
      <c r="I38" s="39">
        <v>185</v>
      </c>
      <c r="J38" s="39">
        <v>25</v>
      </c>
    </row>
    <row r="39" spans="1:10" ht="14.25">
      <c r="A39" s="30"/>
      <c r="B39" s="40" t="s">
        <v>118</v>
      </c>
      <c r="C39" s="40" t="s">
        <v>116</v>
      </c>
      <c r="D39" s="39">
        <v>21</v>
      </c>
      <c r="E39" s="39">
        <v>1</v>
      </c>
      <c r="F39" s="39">
        <v>0</v>
      </c>
      <c r="G39" s="39">
        <v>2</v>
      </c>
      <c r="H39" s="39">
        <v>3</v>
      </c>
      <c r="I39" s="39">
        <v>10</v>
      </c>
      <c r="J39" s="39">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1:3" ht="14.25">
      <c r="A1" s="6"/>
      <c r="B1" s="15" t="s">
        <v>27</v>
      </c>
      <c r="C1" s="14"/>
    </row>
    <row r="2" ht="14.25"/>
    <row r="3" spans="1:4" ht="15">
      <c r="A3" s="6"/>
      <c r="B3" s="13" t="s">
        <v>26</v>
      </c>
      <c r="D3" s="8"/>
    </row>
    <row r="4" spans="1:3" ht="14.25">
      <c r="A4" s="6"/>
      <c r="B4" s="33" t="s">
        <v>79</v>
      </c>
      <c r="C4" s="33"/>
    </row>
    <row r="5" ht="14.25"/>
    <row r="6" spans="1:3" ht="14.25" customHeight="1">
      <c r="A6" s="6"/>
      <c r="B6" s="37" t="s">
        <v>25</v>
      </c>
      <c r="C6" s="37"/>
    </row>
    <row r="7" spans="1:4" ht="14.25" customHeight="1">
      <c r="A7" s="6"/>
      <c r="B7" s="31" t="s">
        <v>24</v>
      </c>
      <c r="C7" s="31">
        <f>SUM(C8:C34)</f>
        <v>5698862</v>
      </c>
      <c r="D7" s="6"/>
    </row>
    <row r="8" spans="1:4" ht="15" customHeight="1">
      <c r="A8" s="6"/>
      <c r="B8" s="35" t="s">
        <v>72</v>
      </c>
      <c r="C8" s="36">
        <v>3166</v>
      </c>
      <c r="D8" s="6"/>
    </row>
    <row r="9" spans="1:4" ht="15" customHeight="1">
      <c r="A9" s="6"/>
      <c r="B9" s="35" t="s">
        <v>71</v>
      </c>
      <c r="C9" s="36">
        <v>8601</v>
      </c>
      <c r="D9" s="6"/>
    </row>
    <row r="10" spans="1:4" ht="15" customHeight="1">
      <c r="A10" s="6"/>
      <c r="B10" s="35" t="s">
        <v>81</v>
      </c>
      <c r="C10" s="36">
        <v>34371</v>
      </c>
      <c r="D10" s="6"/>
    </row>
    <row r="11" spans="1:4" ht="15" customHeight="1">
      <c r="A11" s="6"/>
      <c r="B11" s="35" t="s">
        <v>82</v>
      </c>
      <c r="C11" s="36">
        <v>865737</v>
      </c>
      <c r="D11" s="6"/>
    </row>
    <row r="12" spans="1:4" ht="15" customHeight="1">
      <c r="A12" s="6"/>
      <c r="B12" s="35" t="s">
        <v>83</v>
      </c>
      <c r="C12" s="36">
        <v>193</v>
      </c>
      <c r="D12" s="6"/>
    </row>
    <row r="13" spans="1:4" ht="15" customHeight="1">
      <c r="A13" s="6"/>
      <c r="B13" s="35" t="s">
        <v>84</v>
      </c>
      <c r="C13" s="36">
        <v>25948</v>
      </c>
      <c r="D13" s="6"/>
    </row>
    <row r="14" spans="1:4" ht="15" customHeight="1">
      <c r="A14" s="6"/>
      <c r="B14" s="35" t="s">
        <v>85</v>
      </c>
      <c r="C14" s="36">
        <v>32042</v>
      </c>
      <c r="D14" s="6"/>
    </row>
    <row r="15" spans="1:4" ht="15" customHeight="1">
      <c r="A15" s="6"/>
      <c r="B15" s="35" t="s">
        <v>86</v>
      </c>
      <c r="C15" s="36">
        <v>50718</v>
      </c>
      <c r="D15" s="6"/>
    </row>
    <row r="16" spans="1:4" ht="15" customHeight="1">
      <c r="A16" s="6"/>
      <c r="B16" s="35" t="s">
        <v>87</v>
      </c>
      <c r="C16" s="36">
        <v>179056</v>
      </c>
      <c r="D16" s="6"/>
    </row>
    <row r="17" spans="1:4" ht="15" customHeight="1">
      <c r="A17" s="6"/>
      <c r="B17" s="35" t="s">
        <v>88</v>
      </c>
      <c r="C17" s="36">
        <v>3592400</v>
      </c>
      <c r="D17" s="6"/>
    </row>
    <row r="18" spans="1:4" ht="15" customHeight="1">
      <c r="A18" s="6"/>
      <c r="B18" s="35" t="s">
        <v>89</v>
      </c>
      <c r="C18" s="36">
        <v>3386</v>
      </c>
      <c r="D18" s="6"/>
    </row>
    <row r="19" spans="1:4" ht="15" customHeight="1">
      <c r="A19" s="6"/>
      <c r="B19" s="35" t="s">
        <v>90</v>
      </c>
      <c r="C19" s="36">
        <v>47040</v>
      </c>
      <c r="D19" s="6"/>
    </row>
    <row r="20" spans="1:4" ht="15" customHeight="1">
      <c r="A20" s="6"/>
      <c r="B20" s="35" t="s">
        <v>91</v>
      </c>
      <c r="C20" s="36">
        <v>1019</v>
      </c>
      <c r="D20" s="6"/>
    </row>
    <row r="21" spans="1:4" ht="15" customHeight="1">
      <c r="A21" s="6"/>
      <c r="B21" s="35" t="s">
        <v>92</v>
      </c>
      <c r="C21" s="36">
        <v>855185</v>
      </c>
      <c r="D21" s="6"/>
    </row>
    <row r="22" ht="15" customHeight="1"/>
    <row r="23" spans="1:2" ht="14.25">
      <c r="A23" s="12" t="s">
        <v>23</v>
      </c>
      <c r="B23" s="11" t="s">
        <v>22</v>
      </c>
    </row>
    <row r="24" spans="1:2" ht="14.25">
      <c r="A24" s="12" t="s">
        <v>21</v>
      </c>
      <c r="B24" s="11" t="s">
        <v>20</v>
      </c>
    </row>
    <row r="25" ht="14.25"/>
    <row r="26" spans="1:2" ht="15">
      <c r="A26" s="6"/>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30" t="s">
        <v>79</v>
      </c>
      <c r="B4" s="30"/>
      <c r="C4" s="30"/>
      <c r="D4" s="30"/>
      <c r="E4" s="30"/>
      <c r="F4" s="28"/>
      <c r="G4" s="6"/>
    </row>
    <row r="5" spans="4:10" ht="14.25">
      <c r="D5" s="29" t="s">
        <v>34</v>
      </c>
      <c r="E5" s="29"/>
      <c r="F5" s="29"/>
      <c r="G5" s="29"/>
      <c r="H5" s="29"/>
      <c r="I5" s="29"/>
      <c r="J5" s="29"/>
    </row>
    <row r="6" spans="2:10" ht="14.25">
      <c r="B6" s="38" t="s">
        <v>73</v>
      </c>
      <c r="C6" s="38" t="s">
        <v>80</v>
      </c>
      <c r="D6" s="39" t="s">
        <v>93</v>
      </c>
      <c r="E6" s="39" t="s">
        <v>94</v>
      </c>
      <c r="F6" s="39" t="s">
        <v>95</v>
      </c>
      <c r="G6" s="39" t="s">
        <v>96</v>
      </c>
      <c r="H6" s="39" t="s">
        <v>97</v>
      </c>
      <c r="I6" s="39" t="s">
        <v>98</v>
      </c>
      <c r="J6" s="39" t="s">
        <v>99</v>
      </c>
    </row>
    <row r="7" spans="2:10" ht="14.25">
      <c r="B7" s="40" t="s">
        <v>100</v>
      </c>
      <c r="C7" s="40"/>
      <c r="D7" s="39">
        <v>56765</v>
      </c>
      <c r="E7" s="39">
        <v>48967</v>
      </c>
      <c r="F7" s="39">
        <v>56214</v>
      </c>
      <c r="G7" s="39">
        <v>375410</v>
      </c>
      <c r="H7" s="39">
        <v>1439560</v>
      </c>
      <c r="I7" s="39">
        <v>1288809</v>
      </c>
      <c r="J7" s="39">
        <v>326675</v>
      </c>
    </row>
    <row r="8" spans="2:10" ht="14.25">
      <c r="B8" s="40" t="s">
        <v>101</v>
      </c>
      <c r="C8" s="40" t="s">
        <v>102</v>
      </c>
      <c r="D8" s="39">
        <v>25276</v>
      </c>
      <c r="E8" s="39">
        <v>16739</v>
      </c>
      <c r="F8" s="39">
        <v>14257</v>
      </c>
      <c r="G8" s="39">
        <v>164441</v>
      </c>
      <c r="H8" s="39">
        <v>1119594</v>
      </c>
      <c r="I8" s="39">
        <v>917913</v>
      </c>
      <c r="J8" s="39">
        <v>206479</v>
      </c>
    </row>
    <row r="9" spans="2:10" ht="14.25">
      <c r="B9" s="40" t="s">
        <v>101</v>
      </c>
      <c r="C9" s="40" t="s">
        <v>103</v>
      </c>
      <c r="D9" s="39">
        <v>27</v>
      </c>
      <c r="E9" s="39">
        <v>81</v>
      </c>
      <c r="F9" s="39">
        <v>1800</v>
      </c>
      <c r="G9" s="39">
        <v>43675</v>
      </c>
      <c r="H9" s="39">
        <v>35912</v>
      </c>
      <c r="I9" s="39">
        <v>148843</v>
      </c>
      <c r="J9" s="39">
        <v>31204</v>
      </c>
    </row>
    <row r="10" spans="2:10" ht="14.25">
      <c r="B10" s="40" t="s">
        <v>101</v>
      </c>
      <c r="C10" s="40" t="s">
        <v>104</v>
      </c>
      <c r="D10" s="39">
        <v>6</v>
      </c>
      <c r="E10" s="39">
        <v>4</v>
      </c>
      <c r="F10" s="39">
        <v>3</v>
      </c>
      <c r="G10" s="39">
        <v>8</v>
      </c>
      <c r="H10" s="39">
        <v>14</v>
      </c>
      <c r="I10" s="39">
        <v>20598</v>
      </c>
      <c r="J10" s="39">
        <v>25996</v>
      </c>
    </row>
    <row r="11" spans="2:10" ht="14.25">
      <c r="B11" s="40" t="s">
        <v>101</v>
      </c>
      <c r="C11" s="40" t="s">
        <v>105</v>
      </c>
      <c r="D11" s="39">
        <v>0</v>
      </c>
      <c r="E11" s="39">
        <v>0</v>
      </c>
      <c r="F11" s="39">
        <v>0</v>
      </c>
      <c r="G11" s="39">
        <v>5</v>
      </c>
      <c r="H11" s="39">
        <v>10956</v>
      </c>
      <c r="I11" s="39">
        <v>108201</v>
      </c>
      <c r="J11" s="39">
        <v>43392</v>
      </c>
    </row>
    <row r="12" spans="2:10" ht="14.25">
      <c r="B12" s="40" t="s">
        <v>101</v>
      </c>
      <c r="C12" s="40" t="s">
        <v>106</v>
      </c>
      <c r="D12" s="39">
        <v>0</v>
      </c>
      <c r="E12" s="39">
        <v>0</v>
      </c>
      <c r="F12" s="39">
        <v>0</v>
      </c>
      <c r="G12" s="39">
        <v>0</v>
      </c>
      <c r="H12" s="39">
        <v>0</v>
      </c>
      <c r="I12" s="39">
        <v>46</v>
      </c>
      <c r="J12" s="39">
        <v>50</v>
      </c>
    </row>
    <row r="13" spans="2:10" ht="14.25">
      <c r="B13" s="40" t="s">
        <v>101</v>
      </c>
      <c r="C13" s="40" t="s">
        <v>107</v>
      </c>
      <c r="D13" s="39">
        <v>0</v>
      </c>
      <c r="E13" s="39">
        <v>0</v>
      </c>
      <c r="F13" s="39">
        <v>0</v>
      </c>
      <c r="G13" s="39">
        <v>0</v>
      </c>
      <c r="H13" s="39">
        <v>107</v>
      </c>
      <c r="I13" s="39">
        <v>1724</v>
      </c>
      <c r="J13" s="39">
        <v>182</v>
      </c>
    </row>
    <row r="14" spans="2:10" ht="14.25">
      <c r="B14" s="40" t="s">
        <v>101</v>
      </c>
      <c r="C14" s="40" t="s">
        <v>108</v>
      </c>
      <c r="D14" s="39">
        <v>0</v>
      </c>
      <c r="E14" s="39">
        <v>0</v>
      </c>
      <c r="F14" s="39">
        <v>0</v>
      </c>
      <c r="G14" s="39">
        <v>0</v>
      </c>
      <c r="H14" s="39">
        <v>2</v>
      </c>
      <c r="I14" s="39">
        <v>3</v>
      </c>
      <c r="J14" s="39">
        <v>1</v>
      </c>
    </row>
    <row r="15" spans="2:10" ht="14.25">
      <c r="B15" s="40" t="s">
        <v>101</v>
      </c>
      <c r="C15" s="40" t="s">
        <v>109</v>
      </c>
      <c r="D15" s="39">
        <v>0</v>
      </c>
      <c r="E15" s="39">
        <v>0</v>
      </c>
      <c r="F15" s="39">
        <v>0</v>
      </c>
      <c r="G15" s="39">
        <v>0</v>
      </c>
      <c r="H15" s="39">
        <v>1</v>
      </c>
      <c r="I15" s="39">
        <v>7470</v>
      </c>
      <c r="J15" s="39">
        <v>11192</v>
      </c>
    </row>
    <row r="16" spans="2:10" ht="14.25">
      <c r="B16" s="40" t="s">
        <v>101</v>
      </c>
      <c r="C16" s="40" t="s">
        <v>110</v>
      </c>
      <c r="D16" s="39">
        <v>0</v>
      </c>
      <c r="E16" s="39">
        <v>0</v>
      </c>
      <c r="F16" s="39">
        <v>0</v>
      </c>
      <c r="G16" s="39">
        <v>0</v>
      </c>
      <c r="H16" s="39">
        <v>1</v>
      </c>
      <c r="I16" s="39">
        <v>19</v>
      </c>
      <c r="J16" s="39">
        <v>2</v>
      </c>
    </row>
    <row r="17" spans="2:10" ht="22.5">
      <c r="B17" s="40" t="s">
        <v>101</v>
      </c>
      <c r="C17" s="40" t="s">
        <v>111</v>
      </c>
      <c r="D17" s="39">
        <v>0</v>
      </c>
      <c r="E17" s="39">
        <v>0</v>
      </c>
      <c r="F17" s="39">
        <v>0</v>
      </c>
      <c r="G17" s="39">
        <v>0</v>
      </c>
      <c r="H17" s="39">
        <v>1</v>
      </c>
      <c r="I17" s="39">
        <v>470</v>
      </c>
      <c r="J17" s="39">
        <v>7</v>
      </c>
    </row>
    <row r="18" spans="2:10" ht="22.5">
      <c r="B18" s="40" t="s">
        <v>101</v>
      </c>
      <c r="C18" s="40" t="s">
        <v>112</v>
      </c>
      <c r="D18" s="39">
        <v>0</v>
      </c>
      <c r="E18" s="39">
        <v>0</v>
      </c>
      <c r="F18" s="39">
        <v>0</v>
      </c>
      <c r="G18" s="39">
        <v>0</v>
      </c>
      <c r="H18" s="39">
        <v>0</v>
      </c>
      <c r="I18" s="39">
        <v>2</v>
      </c>
      <c r="J18" s="39">
        <v>0</v>
      </c>
    </row>
    <row r="19" spans="2:10" ht="22.5">
      <c r="B19" s="40" t="s">
        <v>101</v>
      </c>
      <c r="C19" s="40" t="s">
        <v>113</v>
      </c>
      <c r="D19" s="39">
        <v>0</v>
      </c>
      <c r="E19" s="39">
        <v>0</v>
      </c>
      <c r="F19" s="39">
        <v>0</v>
      </c>
      <c r="G19" s="39">
        <v>0</v>
      </c>
      <c r="H19" s="39">
        <v>0</v>
      </c>
      <c r="I19" s="39">
        <v>4</v>
      </c>
      <c r="J19" s="39">
        <v>12</v>
      </c>
    </row>
    <row r="20" spans="2:10" ht="14.25">
      <c r="B20" s="40" t="s">
        <v>101</v>
      </c>
      <c r="C20" s="40" t="s">
        <v>114</v>
      </c>
      <c r="D20" s="39">
        <v>0</v>
      </c>
      <c r="E20" s="39">
        <v>0</v>
      </c>
      <c r="F20" s="39">
        <v>0</v>
      </c>
      <c r="G20" s="39">
        <v>0</v>
      </c>
      <c r="H20" s="39">
        <v>1</v>
      </c>
      <c r="I20" s="39">
        <v>1</v>
      </c>
      <c r="J20" s="39">
        <v>0</v>
      </c>
    </row>
    <row r="21" spans="2:10" ht="14.25">
      <c r="B21" s="40" t="s">
        <v>101</v>
      </c>
      <c r="C21" s="40" t="s">
        <v>115</v>
      </c>
      <c r="D21" s="39">
        <v>4</v>
      </c>
      <c r="E21" s="39">
        <v>4</v>
      </c>
      <c r="F21" s="39">
        <v>3</v>
      </c>
      <c r="G21" s="39">
        <v>1</v>
      </c>
      <c r="H21" s="39">
        <v>176</v>
      </c>
      <c r="I21" s="39">
        <v>199</v>
      </c>
      <c r="J21" s="39">
        <v>0</v>
      </c>
    </row>
    <row r="22" spans="2:10" ht="14.25">
      <c r="B22" s="40" t="s">
        <v>101</v>
      </c>
      <c r="C22" s="40" t="s">
        <v>116</v>
      </c>
      <c r="D22" s="39">
        <v>16</v>
      </c>
      <c r="E22" s="39">
        <v>9</v>
      </c>
      <c r="F22" s="39">
        <v>1</v>
      </c>
      <c r="G22" s="39">
        <v>0</v>
      </c>
      <c r="H22" s="39">
        <v>1</v>
      </c>
      <c r="I22" s="39">
        <v>1</v>
      </c>
      <c r="J22" s="39">
        <v>0</v>
      </c>
    </row>
    <row r="23" spans="2:10" ht="14.25">
      <c r="B23" s="40" t="s">
        <v>117</v>
      </c>
      <c r="C23" s="40" t="s">
        <v>102</v>
      </c>
      <c r="D23" s="39">
        <v>25630</v>
      </c>
      <c r="E23" s="39">
        <v>26728</v>
      </c>
      <c r="F23" s="39">
        <v>29524</v>
      </c>
      <c r="G23" s="39">
        <v>72142</v>
      </c>
      <c r="H23" s="39">
        <v>58708</v>
      </c>
      <c r="I23" s="39">
        <v>5807</v>
      </c>
      <c r="J23" s="39">
        <v>120</v>
      </c>
    </row>
    <row r="24" spans="2:10" ht="14.25">
      <c r="B24" s="40" t="s">
        <v>117</v>
      </c>
      <c r="C24" s="40" t="s">
        <v>103</v>
      </c>
      <c r="D24" s="39">
        <v>124</v>
      </c>
      <c r="E24" s="39">
        <v>351</v>
      </c>
      <c r="F24" s="39">
        <v>3153</v>
      </c>
      <c r="G24" s="39">
        <v>13643</v>
      </c>
      <c r="H24" s="39">
        <v>3088</v>
      </c>
      <c r="I24" s="39">
        <v>1334</v>
      </c>
      <c r="J24" s="39">
        <v>18</v>
      </c>
    </row>
    <row r="25" spans="2:10" ht="14.25">
      <c r="B25" s="40" t="s">
        <v>117</v>
      </c>
      <c r="C25" s="40" t="s">
        <v>104</v>
      </c>
      <c r="D25" s="39">
        <v>0</v>
      </c>
      <c r="E25" s="39">
        <v>0</v>
      </c>
      <c r="F25" s="39">
        <v>6</v>
      </c>
      <c r="G25" s="39">
        <v>12</v>
      </c>
      <c r="H25" s="39">
        <v>3</v>
      </c>
      <c r="I25" s="39">
        <v>62</v>
      </c>
      <c r="J25" s="39">
        <v>12</v>
      </c>
    </row>
    <row r="26" spans="2:10" ht="14.25">
      <c r="B26" s="40" t="s">
        <v>117</v>
      </c>
      <c r="C26" s="40" t="s">
        <v>105</v>
      </c>
      <c r="D26" s="39">
        <v>0</v>
      </c>
      <c r="E26" s="39">
        <v>0</v>
      </c>
      <c r="F26" s="39">
        <v>0</v>
      </c>
      <c r="G26" s="39">
        <v>18</v>
      </c>
      <c r="H26" s="39">
        <v>196</v>
      </c>
      <c r="I26" s="39">
        <v>335</v>
      </c>
      <c r="J26" s="39">
        <v>10</v>
      </c>
    </row>
    <row r="27" spans="2:10" ht="14.25">
      <c r="B27" s="40" t="s">
        <v>117</v>
      </c>
      <c r="C27" s="40" t="s">
        <v>107</v>
      </c>
      <c r="D27" s="39">
        <v>0</v>
      </c>
      <c r="E27" s="39">
        <v>0</v>
      </c>
      <c r="F27" s="39">
        <v>0</v>
      </c>
      <c r="G27" s="39">
        <v>0</v>
      </c>
      <c r="H27" s="39">
        <v>1</v>
      </c>
      <c r="I27" s="39">
        <v>7</v>
      </c>
      <c r="J27" s="39">
        <v>0</v>
      </c>
    </row>
    <row r="28" spans="2:10" ht="14.25">
      <c r="B28" s="40" t="s">
        <v>117</v>
      </c>
      <c r="C28" s="40" t="s">
        <v>108</v>
      </c>
      <c r="D28" s="39">
        <v>0</v>
      </c>
      <c r="E28" s="39">
        <v>0</v>
      </c>
      <c r="F28" s="39">
        <v>0</v>
      </c>
      <c r="G28" s="39">
        <v>1</v>
      </c>
      <c r="H28" s="39">
        <v>0</v>
      </c>
      <c r="I28" s="39">
        <v>0</v>
      </c>
      <c r="J28" s="39">
        <v>0</v>
      </c>
    </row>
    <row r="29" spans="2:10" ht="14.25">
      <c r="B29" s="40" t="s">
        <v>117</v>
      </c>
      <c r="C29" s="40" t="s">
        <v>109</v>
      </c>
      <c r="D29" s="39">
        <v>0</v>
      </c>
      <c r="E29" s="39">
        <v>0</v>
      </c>
      <c r="F29" s="39">
        <v>0</v>
      </c>
      <c r="G29" s="39">
        <v>0</v>
      </c>
      <c r="H29" s="39">
        <v>0</v>
      </c>
      <c r="I29" s="39">
        <v>15</v>
      </c>
      <c r="J29" s="39">
        <v>1</v>
      </c>
    </row>
    <row r="30" spans="2:10" ht="22.5">
      <c r="B30" s="40" t="s">
        <v>117</v>
      </c>
      <c r="C30" s="40" t="s">
        <v>111</v>
      </c>
      <c r="D30" s="39">
        <v>0</v>
      </c>
      <c r="E30" s="39">
        <v>0</v>
      </c>
      <c r="F30" s="39">
        <v>0</v>
      </c>
      <c r="G30" s="39">
        <v>0</v>
      </c>
      <c r="H30" s="39">
        <v>0</v>
      </c>
      <c r="I30" s="39">
        <v>1</v>
      </c>
      <c r="J30" s="39">
        <v>0</v>
      </c>
    </row>
    <row r="31" spans="2:10" ht="14.25">
      <c r="B31" s="40" t="s">
        <v>117</v>
      </c>
      <c r="C31" s="40" t="s">
        <v>114</v>
      </c>
      <c r="D31" s="39">
        <v>0</v>
      </c>
      <c r="E31" s="39">
        <v>2</v>
      </c>
      <c r="F31" s="39">
        <v>3</v>
      </c>
      <c r="G31" s="39">
        <v>0</v>
      </c>
      <c r="H31" s="39">
        <v>0</v>
      </c>
      <c r="I31" s="39">
        <v>0</v>
      </c>
      <c r="J31" s="39">
        <v>0</v>
      </c>
    </row>
    <row r="32" spans="2:10" ht="14.25">
      <c r="B32" s="40" t="s">
        <v>117</v>
      </c>
      <c r="C32" s="40" t="s">
        <v>115</v>
      </c>
      <c r="D32" s="39">
        <v>3</v>
      </c>
      <c r="E32" s="39">
        <v>9</v>
      </c>
      <c r="F32" s="39">
        <v>15</v>
      </c>
      <c r="G32" s="39">
        <v>8</v>
      </c>
      <c r="H32" s="39">
        <v>114</v>
      </c>
      <c r="I32" s="39">
        <v>13</v>
      </c>
      <c r="J32" s="39">
        <v>0</v>
      </c>
    </row>
    <row r="33" spans="2:10" ht="14.25">
      <c r="B33" s="40" t="s">
        <v>117</v>
      </c>
      <c r="C33" s="40" t="s">
        <v>116</v>
      </c>
      <c r="D33" s="39">
        <v>43</v>
      </c>
      <c r="E33" s="39">
        <v>17</v>
      </c>
      <c r="F33" s="39">
        <v>8</v>
      </c>
      <c r="G33" s="39">
        <v>0</v>
      </c>
      <c r="H33" s="39">
        <v>0</v>
      </c>
      <c r="I33" s="39">
        <v>0</v>
      </c>
      <c r="J33" s="39">
        <v>0</v>
      </c>
    </row>
    <row r="34" spans="2:10" ht="14.25">
      <c r="B34" s="40" t="s">
        <v>118</v>
      </c>
      <c r="C34" s="40" t="s">
        <v>102</v>
      </c>
      <c r="D34" s="39">
        <v>5614</v>
      </c>
      <c r="E34" s="39">
        <v>4954</v>
      </c>
      <c r="F34" s="39">
        <v>6523</v>
      </c>
      <c r="G34" s="39">
        <v>68380</v>
      </c>
      <c r="H34" s="39">
        <v>203016</v>
      </c>
      <c r="I34" s="39">
        <v>56304</v>
      </c>
      <c r="J34" s="39">
        <v>5696</v>
      </c>
    </row>
    <row r="35" spans="2:10" ht="14.25">
      <c r="B35" s="40" t="s">
        <v>118</v>
      </c>
      <c r="C35" s="40" t="s">
        <v>103</v>
      </c>
      <c r="D35" s="39">
        <v>17</v>
      </c>
      <c r="E35" s="39">
        <v>63</v>
      </c>
      <c r="F35" s="39">
        <v>917</v>
      </c>
      <c r="G35" s="39">
        <v>13059</v>
      </c>
      <c r="H35" s="39">
        <v>6379</v>
      </c>
      <c r="I35" s="39">
        <v>12810</v>
      </c>
      <c r="J35" s="39">
        <v>1246</v>
      </c>
    </row>
    <row r="36" spans="2:10" ht="14.25">
      <c r="B36" s="40" t="s">
        <v>118</v>
      </c>
      <c r="C36" s="40" t="s">
        <v>104</v>
      </c>
      <c r="D36" s="39">
        <v>3</v>
      </c>
      <c r="E36" s="39">
        <v>0</v>
      </c>
      <c r="F36" s="39">
        <v>0</v>
      </c>
      <c r="G36" s="39">
        <v>3</v>
      </c>
      <c r="H36" s="39">
        <v>3</v>
      </c>
      <c r="I36" s="39">
        <v>888</v>
      </c>
      <c r="J36" s="39">
        <v>386</v>
      </c>
    </row>
    <row r="37" spans="2:10" ht="14.25">
      <c r="B37" s="40" t="s">
        <v>118</v>
      </c>
      <c r="C37" s="40" t="s">
        <v>105</v>
      </c>
      <c r="D37" s="39">
        <v>0</v>
      </c>
      <c r="E37" s="39">
        <v>0</v>
      </c>
      <c r="F37" s="39">
        <v>0</v>
      </c>
      <c r="G37" s="39">
        <v>11</v>
      </c>
      <c r="H37" s="39">
        <v>1199</v>
      </c>
      <c r="I37" s="39">
        <v>5285</v>
      </c>
      <c r="J37" s="39">
        <v>527</v>
      </c>
    </row>
    <row r="38" spans="2:10" ht="14.25">
      <c r="B38" s="40" t="s">
        <v>118</v>
      </c>
      <c r="C38" s="40" t="s">
        <v>106</v>
      </c>
      <c r="D38" s="39">
        <v>0</v>
      </c>
      <c r="E38" s="39">
        <v>0</v>
      </c>
      <c r="F38" s="39">
        <v>0</v>
      </c>
      <c r="G38" s="39">
        <v>0</v>
      </c>
      <c r="H38" s="39">
        <v>0</v>
      </c>
      <c r="I38" s="39">
        <v>3</v>
      </c>
      <c r="J38" s="39">
        <v>0</v>
      </c>
    </row>
    <row r="39" spans="2:10" ht="14.25">
      <c r="B39" s="40" t="s">
        <v>118</v>
      </c>
      <c r="C39" s="40" t="s">
        <v>107</v>
      </c>
      <c r="D39" s="39">
        <v>0</v>
      </c>
      <c r="E39" s="39">
        <v>0</v>
      </c>
      <c r="F39" s="39">
        <v>0</v>
      </c>
      <c r="G39" s="39">
        <v>0</v>
      </c>
      <c r="H39" s="39">
        <v>13</v>
      </c>
      <c r="I39" s="39">
        <v>77</v>
      </c>
      <c r="J39" s="39">
        <v>0</v>
      </c>
    </row>
    <row r="40" spans="2:10" ht="14.25">
      <c r="B40" s="40" t="s">
        <v>118</v>
      </c>
      <c r="C40" s="40" t="s">
        <v>109</v>
      </c>
      <c r="D40" s="39">
        <v>0</v>
      </c>
      <c r="E40" s="39">
        <v>0</v>
      </c>
      <c r="F40" s="39">
        <v>0</v>
      </c>
      <c r="G40" s="39">
        <v>0</v>
      </c>
      <c r="H40" s="39">
        <v>0</v>
      </c>
      <c r="I40" s="39">
        <v>325</v>
      </c>
      <c r="J40" s="39">
        <v>142</v>
      </c>
    </row>
    <row r="41" spans="2:10" ht="14.25">
      <c r="B41" s="40" t="s">
        <v>118</v>
      </c>
      <c r="C41" s="40" t="s">
        <v>110</v>
      </c>
      <c r="D41" s="39">
        <v>0</v>
      </c>
      <c r="E41" s="39">
        <v>0</v>
      </c>
      <c r="F41" s="39">
        <v>0</v>
      </c>
      <c r="G41" s="39">
        <v>0</v>
      </c>
      <c r="H41" s="39">
        <v>1</v>
      </c>
      <c r="I41" s="39">
        <v>0</v>
      </c>
      <c r="J41" s="39">
        <v>0</v>
      </c>
    </row>
    <row r="42" spans="2:10" ht="22.5">
      <c r="B42" s="40" t="s">
        <v>118</v>
      </c>
      <c r="C42" s="40" t="s">
        <v>111</v>
      </c>
      <c r="D42" s="39">
        <v>0</v>
      </c>
      <c r="E42" s="39">
        <v>0</v>
      </c>
      <c r="F42" s="39">
        <v>0</v>
      </c>
      <c r="G42" s="39">
        <v>0</v>
      </c>
      <c r="H42" s="39">
        <v>0</v>
      </c>
      <c r="I42" s="39">
        <v>13</v>
      </c>
      <c r="J42" s="39">
        <v>0</v>
      </c>
    </row>
    <row r="43" spans="2:10" ht="22.5">
      <c r="B43" s="40" t="s">
        <v>118</v>
      </c>
      <c r="C43" s="40" t="s">
        <v>113</v>
      </c>
      <c r="D43" s="39">
        <v>0</v>
      </c>
      <c r="E43" s="39">
        <v>0</v>
      </c>
      <c r="F43" s="39">
        <v>0</v>
      </c>
      <c r="G43" s="39">
        <v>0</v>
      </c>
      <c r="H43" s="39">
        <v>0</v>
      </c>
      <c r="I43" s="39">
        <v>1</v>
      </c>
      <c r="J43" s="39">
        <v>0</v>
      </c>
    </row>
    <row r="44" spans="2:10" ht="14.25">
      <c r="B44" s="40" t="s">
        <v>118</v>
      </c>
      <c r="C44" s="40" t="s">
        <v>115</v>
      </c>
      <c r="D44" s="39">
        <v>0</v>
      </c>
      <c r="E44" s="39">
        <v>2</v>
      </c>
      <c r="F44" s="39">
        <v>1</v>
      </c>
      <c r="G44" s="39">
        <v>3</v>
      </c>
      <c r="H44" s="39">
        <v>73</v>
      </c>
      <c r="I44" s="39">
        <v>35</v>
      </c>
      <c r="J44" s="39">
        <v>0</v>
      </c>
    </row>
    <row r="45" spans="2:10" ht="14.25">
      <c r="B45" s="40" t="s">
        <v>118</v>
      </c>
      <c r="C45" s="40" t="s">
        <v>116</v>
      </c>
      <c r="D45" s="39">
        <v>2</v>
      </c>
      <c r="E45" s="39">
        <v>4</v>
      </c>
      <c r="F45" s="39">
        <v>0</v>
      </c>
      <c r="G45" s="39">
        <v>0</v>
      </c>
      <c r="H45" s="39">
        <v>0</v>
      </c>
      <c r="I45" s="39">
        <v>0</v>
      </c>
      <c r="J45" s="39">
        <v>0</v>
      </c>
    </row>
    <row r="47" spans="1:2" ht="14.25">
      <c r="A47" s="12" t="s">
        <v>23</v>
      </c>
      <c r="B47" s="18" t="s">
        <v>33</v>
      </c>
    </row>
    <row r="48" spans="1:4" ht="14.25">
      <c r="A48" s="12" t="s">
        <v>21</v>
      </c>
      <c r="B48" s="18" t="s">
        <v>32</v>
      </c>
      <c r="C48" s="6"/>
      <c r="D48" s="6"/>
    </row>
    <row r="49" spans="1:4" ht="14.25">
      <c r="A49" s="12" t="s">
        <v>31</v>
      </c>
      <c r="B49" s="18" t="s">
        <v>30</v>
      </c>
      <c r="C49" s="6"/>
      <c r="D49" s="6"/>
    </row>
    <row r="50" spans="1:4" ht="14.25">
      <c r="A50" s="12" t="s">
        <v>29</v>
      </c>
      <c r="B50" s="11" t="s">
        <v>22</v>
      </c>
      <c r="C50" s="6"/>
      <c r="D50" s="6"/>
    </row>
    <row r="51" spans="1:4" ht="14.25">
      <c r="A51" s="12" t="s">
        <v>28</v>
      </c>
      <c r="B51" s="11" t="s">
        <v>20</v>
      </c>
      <c r="C51" s="6"/>
      <c r="D51" s="6"/>
    </row>
    <row r="53" ht="15">
      <c r="B53" s="21" t="s">
        <v>47</v>
      </c>
    </row>
  </sheetData>
  <mergeCells count="5">
    <mergeCell ref="B8:B22"/>
    <mergeCell ref="B23:B33"/>
    <mergeCell ref="B34:B45"/>
    <mergeCell ref="A4:E4"/>
    <mergeCell ref="D5:J5"/>
  </mergeCells>
  <hyperlinks>
    <hyperlink ref="A3" location="'Table 2'!A1" display="Total registered passenger cars and vans, by licence status, fuel type and vehicle year"/>
    <hyperlink ref="B5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9305</v>
      </c>
      <c r="E7" s="39">
        <v>11205</v>
      </c>
      <c r="F7" s="39">
        <v>32939</v>
      </c>
      <c r="G7" s="39">
        <v>100711</v>
      </c>
      <c r="H7" s="39">
        <v>196734</v>
      </c>
      <c r="I7" s="39">
        <v>374845</v>
      </c>
      <c r="J7" s="39">
        <v>139998</v>
      </c>
    </row>
    <row r="8" spans="1:10" ht="14.25">
      <c r="A8" s="30"/>
      <c r="B8" s="40" t="s">
        <v>101</v>
      </c>
      <c r="C8" s="40" t="s">
        <v>102</v>
      </c>
      <c r="D8" s="39">
        <v>3363</v>
      </c>
      <c r="E8" s="39">
        <v>2472</v>
      </c>
      <c r="F8" s="39">
        <v>5087</v>
      </c>
      <c r="G8" s="39">
        <v>15336</v>
      </c>
      <c r="H8" s="39">
        <v>40256</v>
      </c>
      <c r="I8" s="39">
        <v>28509</v>
      </c>
      <c r="J8" s="39">
        <v>5244</v>
      </c>
    </row>
    <row r="9" spans="1:10" ht="14.25">
      <c r="A9" s="30"/>
      <c r="B9" s="40" t="s">
        <v>101</v>
      </c>
      <c r="C9" s="40" t="s">
        <v>103</v>
      </c>
      <c r="D9" s="39">
        <v>160</v>
      </c>
      <c r="E9" s="39">
        <v>629</v>
      </c>
      <c r="F9" s="39">
        <v>6052</v>
      </c>
      <c r="G9" s="39">
        <v>43943</v>
      </c>
      <c r="H9" s="39">
        <v>114418</v>
      </c>
      <c r="I9" s="39">
        <v>309386</v>
      </c>
      <c r="J9" s="39">
        <v>127819</v>
      </c>
    </row>
    <row r="10" spans="1:10" ht="14.25">
      <c r="A10" s="30"/>
      <c r="B10" s="40" t="s">
        <v>101</v>
      </c>
      <c r="C10" s="40" t="s">
        <v>104</v>
      </c>
      <c r="D10" s="39">
        <v>2</v>
      </c>
      <c r="E10" s="39">
        <v>0</v>
      </c>
      <c r="F10" s="39">
        <v>0</v>
      </c>
      <c r="G10" s="39">
        <v>1</v>
      </c>
      <c r="H10" s="39">
        <v>1</v>
      </c>
      <c r="I10" s="39">
        <v>905</v>
      </c>
      <c r="J10" s="39">
        <v>617</v>
      </c>
    </row>
    <row r="11" spans="1:10" ht="14.25">
      <c r="A11" s="30"/>
      <c r="B11" s="40" t="s">
        <v>101</v>
      </c>
      <c r="C11" s="40" t="s">
        <v>105</v>
      </c>
      <c r="D11" s="39">
        <v>0</v>
      </c>
      <c r="E11" s="39">
        <v>0</v>
      </c>
      <c r="F11" s="39">
        <v>0</v>
      </c>
      <c r="G11" s="39">
        <v>0</v>
      </c>
      <c r="H11" s="39">
        <v>1</v>
      </c>
      <c r="I11" s="39">
        <v>11</v>
      </c>
      <c r="J11" s="39">
        <v>11</v>
      </c>
    </row>
    <row r="12" spans="1:10" ht="14.25">
      <c r="A12" s="30"/>
      <c r="B12" s="40" t="s">
        <v>101</v>
      </c>
      <c r="C12" s="40" t="s">
        <v>106</v>
      </c>
      <c r="D12" s="39">
        <v>0</v>
      </c>
      <c r="E12" s="39">
        <v>0</v>
      </c>
      <c r="F12" s="39">
        <v>0</v>
      </c>
      <c r="G12" s="39">
        <v>0</v>
      </c>
      <c r="H12" s="39">
        <v>15</v>
      </c>
      <c r="I12" s="39">
        <v>50</v>
      </c>
      <c r="J12" s="39">
        <v>8</v>
      </c>
    </row>
    <row r="13" spans="1:10" ht="22.5">
      <c r="A13" s="30"/>
      <c r="B13" s="40" t="s">
        <v>101</v>
      </c>
      <c r="C13" s="40" t="s">
        <v>107</v>
      </c>
      <c r="D13" s="39">
        <v>0</v>
      </c>
      <c r="E13" s="39">
        <v>0</v>
      </c>
      <c r="F13" s="39">
        <v>0</v>
      </c>
      <c r="G13" s="39">
        <v>0</v>
      </c>
      <c r="H13" s="39">
        <v>0</v>
      </c>
      <c r="I13" s="39">
        <v>1</v>
      </c>
      <c r="J13" s="39">
        <v>0</v>
      </c>
    </row>
    <row r="14" spans="1:10" ht="22.5">
      <c r="A14" s="30"/>
      <c r="B14" s="40" t="s">
        <v>101</v>
      </c>
      <c r="C14" s="40" t="s">
        <v>108</v>
      </c>
      <c r="D14" s="39">
        <v>0</v>
      </c>
      <c r="E14" s="39">
        <v>0</v>
      </c>
      <c r="F14" s="39">
        <v>0</v>
      </c>
      <c r="G14" s="39">
        <v>0</v>
      </c>
      <c r="H14" s="39">
        <v>3</v>
      </c>
      <c r="I14" s="39">
        <v>21</v>
      </c>
      <c r="J14" s="39">
        <v>2</v>
      </c>
    </row>
    <row r="15" spans="1:10" ht="22.5">
      <c r="A15" s="30"/>
      <c r="B15" s="40" t="s">
        <v>101</v>
      </c>
      <c r="C15" s="40" t="s">
        <v>109</v>
      </c>
      <c r="D15" s="39">
        <v>0</v>
      </c>
      <c r="E15" s="39">
        <v>0</v>
      </c>
      <c r="F15" s="39">
        <v>0</v>
      </c>
      <c r="G15" s="39">
        <v>0</v>
      </c>
      <c r="H15" s="39">
        <v>0</v>
      </c>
      <c r="I15" s="39">
        <v>0</v>
      </c>
      <c r="J15" s="39">
        <v>85</v>
      </c>
    </row>
    <row r="16" spans="1:10" ht="22.5">
      <c r="A16" s="30"/>
      <c r="B16" s="40" t="s">
        <v>101</v>
      </c>
      <c r="C16" s="40" t="s">
        <v>110</v>
      </c>
      <c r="D16" s="39">
        <v>0</v>
      </c>
      <c r="E16" s="39">
        <v>0</v>
      </c>
      <c r="F16" s="39">
        <v>0</v>
      </c>
      <c r="G16" s="39">
        <v>0</v>
      </c>
      <c r="H16" s="39">
        <v>1</v>
      </c>
      <c r="I16" s="39">
        <v>0</v>
      </c>
      <c r="J16" s="39">
        <v>0</v>
      </c>
    </row>
    <row r="17" spans="1:10" ht="14.25">
      <c r="A17" s="30"/>
      <c r="B17" s="40" t="s">
        <v>101</v>
      </c>
      <c r="C17" s="40" t="s">
        <v>114</v>
      </c>
      <c r="D17" s="39">
        <v>1</v>
      </c>
      <c r="E17" s="39">
        <v>2</v>
      </c>
      <c r="F17" s="39">
        <v>3</v>
      </c>
      <c r="G17" s="39">
        <v>2</v>
      </c>
      <c r="H17" s="39">
        <v>3</v>
      </c>
      <c r="I17" s="39">
        <v>2</v>
      </c>
      <c r="J17" s="39">
        <v>1</v>
      </c>
    </row>
    <row r="18" spans="1:10" ht="14.25">
      <c r="A18" s="30"/>
      <c r="B18" s="40" t="s">
        <v>101</v>
      </c>
      <c r="C18" s="40" t="s">
        <v>115</v>
      </c>
      <c r="D18" s="39">
        <v>3</v>
      </c>
      <c r="E18" s="39">
        <v>11</v>
      </c>
      <c r="F18" s="39">
        <v>7</v>
      </c>
      <c r="G18" s="39">
        <v>14</v>
      </c>
      <c r="H18" s="39">
        <v>110</v>
      </c>
      <c r="I18" s="39">
        <v>26</v>
      </c>
      <c r="J18" s="39">
        <v>0</v>
      </c>
    </row>
    <row r="19" spans="1:10" ht="14.25">
      <c r="A19" s="30"/>
      <c r="B19" s="40" t="s">
        <v>101</v>
      </c>
      <c r="C19" s="40" t="s">
        <v>116</v>
      </c>
      <c r="D19" s="39">
        <v>2</v>
      </c>
      <c r="E19" s="39">
        <v>1</v>
      </c>
      <c r="F19" s="39">
        <v>1</v>
      </c>
      <c r="G19" s="39">
        <v>2</v>
      </c>
      <c r="H19" s="39">
        <v>0</v>
      </c>
      <c r="I19" s="39">
        <v>0</v>
      </c>
      <c r="J19" s="39">
        <v>0</v>
      </c>
    </row>
    <row r="20" spans="1:10" ht="14.25">
      <c r="A20" s="30"/>
      <c r="B20" s="40" t="s">
        <v>117</v>
      </c>
      <c r="C20" s="40" t="s">
        <v>102</v>
      </c>
      <c r="D20" s="39">
        <v>4238</v>
      </c>
      <c r="E20" s="39">
        <v>4790</v>
      </c>
      <c r="F20" s="39">
        <v>7700</v>
      </c>
      <c r="G20" s="39">
        <v>7211</v>
      </c>
      <c r="H20" s="39">
        <v>3282</v>
      </c>
      <c r="I20" s="39">
        <v>452</v>
      </c>
      <c r="J20" s="39">
        <v>2</v>
      </c>
    </row>
    <row r="21" spans="1:10" ht="14.25">
      <c r="A21" s="30"/>
      <c r="B21" s="40" t="s">
        <v>117</v>
      </c>
      <c r="C21" s="40" t="s">
        <v>103</v>
      </c>
      <c r="D21" s="39">
        <v>550</v>
      </c>
      <c r="E21" s="39">
        <v>1867</v>
      </c>
      <c r="F21" s="39">
        <v>8798</v>
      </c>
      <c r="G21" s="39">
        <v>15990</v>
      </c>
      <c r="H21" s="39">
        <v>10164</v>
      </c>
      <c r="I21" s="39">
        <v>3263</v>
      </c>
      <c r="J21" s="39">
        <v>121</v>
      </c>
    </row>
    <row r="22" spans="1:10" ht="14.25">
      <c r="A22" s="30"/>
      <c r="B22" s="40" t="s">
        <v>117</v>
      </c>
      <c r="C22" s="40" t="s">
        <v>104</v>
      </c>
      <c r="D22" s="39">
        <v>0</v>
      </c>
      <c r="E22" s="39">
        <v>2</v>
      </c>
      <c r="F22" s="39">
        <v>1</v>
      </c>
      <c r="G22" s="39">
        <v>1</v>
      </c>
      <c r="H22" s="39">
        <v>1</v>
      </c>
      <c r="I22" s="39">
        <v>6</v>
      </c>
      <c r="J22" s="39">
        <v>1</v>
      </c>
    </row>
    <row r="23" spans="1:10" ht="22.5">
      <c r="A23" s="30"/>
      <c r="B23" s="40" t="s">
        <v>117</v>
      </c>
      <c r="C23" s="40" t="s">
        <v>108</v>
      </c>
      <c r="D23" s="39">
        <v>0</v>
      </c>
      <c r="E23" s="39">
        <v>0</v>
      </c>
      <c r="F23" s="39">
        <v>0</v>
      </c>
      <c r="G23" s="39">
        <v>0</v>
      </c>
      <c r="H23" s="39">
        <v>0</v>
      </c>
      <c r="I23" s="39">
        <v>3</v>
      </c>
      <c r="J23" s="39">
        <v>0</v>
      </c>
    </row>
    <row r="24" spans="1:10" ht="14.25">
      <c r="A24" s="30"/>
      <c r="B24" s="40" t="s">
        <v>117</v>
      </c>
      <c r="C24" s="40" t="s">
        <v>114</v>
      </c>
      <c r="D24" s="39">
        <v>2</v>
      </c>
      <c r="E24" s="39">
        <v>4</v>
      </c>
      <c r="F24" s="39">
        <v>12</v>
      </c>
      <c r="G24" s="39">
        <v>1</v>
      </c>
      <c r="H24" s="39">
        <v>1</v>
      </c>
      <c r="I24" s="39">
        <v>0</v>
      </c>
      <c r="J24" s="39">
        <v>0</v>
      </c>
    </row>
    <row r="25" spans="1:10" ht="14.25">
      <c r="A25" s="30"/>
      <c r="B25" s="40" t="s">
        <v>117</v>
      </c>
      <c r="C25" s="40" t="s">
        <v>115</v>
      </c>
      <c r="D25" s="39">
        <v>15</v>
      </c>
      <c r="E25" s="39">
        <v>38</v>
      </c>
      <c r="F25" s="39">
        <v>28</v>
      </c>
      <c r="G25" s="39">
        <v>11</v>
      </c>
      <c r="H25" s="39">
        <v>24</v>
      </c>
      <c r="I25" s="39">
        <v>1</v>
      </c>
      <c r="J25" s="39">
        <v>0</v>
      </c>
    </row>
    <row r="26" spans="1:10" ht="14.25">
      <c r="A26" s="30"/>
      <c r="B26" s="40" t="s">
        <v>117</v>
      </c>
      <c r="C26" s="40" t="s">
        <v>116</v>
      </c>
      <c r="D26" s="39">
        <v>10</v>
      </c>
      <c r="E26" s="39">
        <v>6</v>
      </c>
      <c r="F26" s="39">
        <v>2</v>
      </c>
      <c r="G26" s="39">
        <v>0</v>
      </c>
      <c r="H26" s="39">
        <v>0</v>
      </c>
      <c r="I26" s="39">
        <v>0</v>
      </c>
      <c r="J26" s="39">
        <v>0</v>
      </c>
    </row>
    <row r="27" spans="1:10" ht="14.25">
      <c r="A27" s="30"/>
      <c r="B27" s="40" t="s">
        <v>118</v>
      </c>
      <c r="C27" s="40" t="s">
        <v>102</v>
      </c>
      <c r="D27" s="39">
        <v>860</v>
      </c>
      <c r="E27" s="39">
        <v>956</v>
      </c>
      <c r="F27" s="39">
        <v>2335</v>
      </c>
      <c r="G27" s="39">
        <v>5045</v>
      </c>
      <c r="H27" s="39">
        <v>6775</v>
      </c>
      <c r="I27" s="39">
        <v>2859</v>
      </c>
      <c r="J27" s="39">
        <v>245</v>
      </c>
    </row>
    <row r="28" spans="1:10" ht="14.25">
      <c r="A28" s="30"/>
      <c r="B28" s="40" t="s">
        <v>118</v>
      </c>
      <c r="C28" s="40" t="s">
        <v>103</v>
      </c>
      <c r="D28" s="39">
        <v>96</v>
      </c>
      <c r="E28" s="39">
        <v>415</v>
      </c>
      <c r="F28" s="39">
        <v>2903</v>
      </c>
      <c r="G28" s="39">
        <v>13145</v>
      </c>
      <c r="H28" s="39">
        <v>21644</v>
      </c>
      <c r="I28" s="39">
        <v>29291</v>
      </c>
      <c r="J28" s="39">
        <v>5830</v>
      </c>
    </row>
    <row r="29" spans="1:10" ht="14.25">
      <c r="A29" s="30"/>
      <c r="B29" s="40" t="s">
        <v>118</v>
      </c>
      <c r="C29" s="40" t="s">
        <v>104</v>
      </c>
      <c r="D29" s="39">
        <v>0</v>
      </c>
      <c r="E29" s="39">
        <v>0</v>
      </c>
      <c r="F29" s="39">
        <v>0</v>
      </c>
      <c r="G29" s="39">
        <v>1</v>
      </c>
      <c r="H29" s="39">
        <v>0</v>
      </c>
      <c r="I29" s="39">
        <v>46</v>
      </c>
      <c r="J29" s="39">
        <v>11</v>
      </c>
    </row>
    <row r="30" spans="1:10" ht="14.25">
      <c r="A30" s="30"/>
      <c r="B30" s="40" t="s">
        <v>118</v>
      </c>
      <c r="C30" s="40" t="s">
        <v>105</v>
      </c>
      <c r="D30" s="39">
        <v>0</v>
      </c>
      <c r="E30" s="39">
        <v>0</v>
      </c>
      <c r="F30" s="39">
        <v>0</v>
      </c>
      <c r="G30" s="39">
        <v>0</v>
      </c>
      <c r="H30" s="39">
        <v>0</v>
      </c>
      <c r="I30" s="39">
        <v>0</v>
      </c>
      <c r="J30" s="39">
        <v>1</v>
      </c>
    </row>
    <row r="31" spans="1:10" ht="14.25">
      <c r="A31" s="30"/>
      <c r="B31" s="40" t="s">
        <v>118</v>
      </c>
      <c r="C31" s="40" t="s">
        <v>106</v>
      </c>
      <c r="D31" s="39">
        <v>0</v>
      </c>
      <c r="E31" s="39">
        <v>0</v>
      </c>
      <c r="F31" s="39">
        <v>0</v>
      </c>
      <c r="G31" s="39">
        <v>0</v>
      </c>
      <c r="H31" s="39">
        <v>2</v>
      </c>
      <c r="I31" s="39">
        <v>9</v>
      </c>
      <c r="J31" s="39">
        <v>0</v>
      </c>
    </row>
    <row r="32" spans="1:10" ht="22.5">
      <c r="A32" s="30"/>
      <c r="B32" s="40" t="s">
        <v>118</v>
      </c>
      <c r="C32" s="40" t="s">
        <v>108</v>
      </c>
      <c r="D32" s="39">
        <v>0</v>
      </c>
      <c r="E32" s="39">
        <v>0</v>
      </c>
      <c r="F32" s="39">
        <v>0</v>
      </c>
      <c r="G32" s="39">
        <v>0</v>
      </c>
      <c r="H32" s="39">
        <v>1</v>
      </c>
      <c r="I32" s="39">
        <v>2</v>
      </c>
      <c r="J32" s="39">
        <v>0</v>
      </c>
    </row>
    <row r="33" spans="1:10" ht="14.25">
      <c r="A33" s="30"/>
      <c r="B33" s="40" t="s">
        <v>118</v>
      </c>
      <c r="C33" s="40" t="s">
        <v>114</v>
      </c>
      <c r="D33" s="39">
        <v>0</v>
      </c>
      <c r="E33" s="39">
        <v>3</v>
      </c>
      <c r="F33" s="39">
        <v>6</v>
      </c>
      <c r="G33" s="39">
        <v>1</v>
      </c>
      <c r="H33" s="39">
        <v>1</v>
      </c>
      <c r="I33" s="39">
        <v>0</v>
      </c>
      <c r="J33" s="39">
        <v>0</v>
      </c>
    </row>
    <row r="34" spans="1:10" ht="14.25">
      <c r="A34" s="30"/>
      <c r="B34" s="40" t="s">
        <v>118</v>
      </c>
      <c r="C34" s="40" t="s">
        <v>115</v>
      </c>
      <c r="D34" s="39">
        <v>2</v>
      </c>
      <c r="E34" s="39">
        <v>8</v>
      </c>
      <c r="F34" s="39">
        <v>4</v>
      </c>
      <c r="G34" s="39">
        <v>7</v>
      </c>
      <c r="H34" s="39">
        <v>31</v>
      </c>
      <c r="I34" s="39">
        <v>2</v>
      </c>
      <c r="J34" s="39">
        <v>0</v>
      </c>
    </row>
    <row r="35" spans="1:10" ht="14.25">
      <c r="A35" s="30"/>
      <c r="B35" s="40" t="s">
        <v>118</v>
      </c>
      <c r="C35" s="40" t="s">
        <v>116</v>
      </c>
      <c r="D35" s="39">
        <v>1</v>
      </c>
      <c r="E35" s="39">
        <v>1</v>
      </c>
      <c r="F35" s="39">
        <v>0</v>
      </c>
      <c r="G35" s="39">
        <v>0</v>
      </c>
      <c r="H35" s="39">
        <v>0</v>
      </c>
      <c r="I35" s="39">
        <v>0</v>
      </c>
      <c r="J35" s="39">
        <v>0</v>
      </c>
    </row>
    <row r="37" spans="1:2" ht="14.25">
      <c r="A37" s="12" t="s">
        <v>23</v>
      </c>
      <c r="B37" s="18" t="s">
        <v>33</v>
      </c>
    </row>
    <row r="38" spans="1:4" ht="14.25">
      <c r="A38" s="12" t="s">
        <v>21</v>
      </c>
      <c r="B38" s="18" t="s">
        <v>32</v>
      </c>
      <c r="C38" s="6"/>
      <c r="D38" s="6"/>
    </row>
    <row r="39" spans="1:4" ht="14.25">
      <c r="A39" s="12" t="s">
        <v>31</v>
      </c>
      <c r="B39" s="18" t="s">
        <v>30</v>
      </c>
      <c r="C39" s="6"/>
      <c r="D39" s="6"/>
    </row>
    <row r="40" spans="1:4" ht="14.25">
      <c r="A40" s="12" t="s">
        <v>29</v>
      </c>
      <c r="B40" s="11" t="s">
        <v>22</v>
      </c>
      <c r="C40" s="6"/>
      <c r="D40" s="6"/>
    </row>
    <row r="41" spans="1:4" ht="14.25">
      <c r="A41" s="12" t="s">
        <v>28</v>
      </c>
      <c r="B41" s="11" t="s">
        <v>20</v>
      </c>
      <c r="C41" s="6"/>
      <c r="D41" s="6"/>
    </row>
    <row r="43" ht="15">
      <c r="B43" s="21" t="s">
        <v>47</v>
      </c>
    </row>
  </sheetData>
  <mergeCells count="5">
    <mergeCell ref="B8:B19"/>
    <mergeCell ref="B20:B26"/>
    <mergeCell ref="B27:B35"/>
    <mergeCell ref="A4:E4"/>
    <mergeCell ref="D5:J5"/>
  </mergeCells>
  <hyperlinks>
    <hyperlink ref="A3" location="'Table 3'!A1" display="Total registered goods vans, trucks and utilities by licence status, fuel type and vehicle year"/>
    <hyperlink ref="B4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21763</v>
      </c>
      <c r="E7" s="39">
        <v>67839</v>
      </c>
      <c r="F7" s="39">
        <v>71334</v>
      </c>
      <c r="G7" s="39">
        <v>96416</v>
      </c>
      <c r="H7" s="39">
        <v>197201</v>
      </c>
      <c r="I7" s="39">
        <v>270642</v>
      </c>
      <c r="J7" s="39">
        <v>131009</v>
      </c>
    </row>
    <row r="8" spans="1:10" ht="14.25">
      <c r="A8" s="30"/>
      <c r="B8" s="40" t="s">
        <v>101</v>
      </c>
      <c r="C8" s="40" t="s">
        <v>74</v>
      </c>
      <c r="D8" s="39">
        <v>13682</v>
      </c>
      <c r="E8" s="39">
        <v>42713</v>
      </c>
      <c r="F8" s="39">
        <v>47111</v>
      </c>
      <c r="G8" s="39">
        <v>66869</v>
      </c>
      <c r="H8" s="39">
        <v>150940</v>
      </c>
      <c r="I8" s="39">
        <v>212893</v>
      </c>
      <c r="J8" s="39">
        <v>107033</v>
      </c>
    </row>
    <row r="9" spans="1:10" ht="22.5">
      <c r="A9" s="30"/>
      <c r="B9" s="40" t="s">
        <v>117</v>
      </c>
      <c r="C9" s="40" t="s">
        <v>74</v>
      </c>
      <c r="D9" s="39">
        <v>3201</v>
      </c>
      <c r="E9" s="39">
        <v>9246</v>
      </c>
      <c r="F9" s="39">
        <v>8009</v>
      </c>
      <c r="G9" s="39">
        <v>8270</v>
      </c>
      <c r="H9" s="39">
        <v>9641</v>
      </c>
      <c r="I9" s="39">
        <v>8240</v>
      </c>
      <c r="J9" s="39">
        <v>1939</v>
      </c>
    </row>
    <row r="10" spans="1:10" ht="14.25">
      <c r="A10" s="30"/>
      <c r="B10" s="40" t="s">
        <v>118</v>
      </c>
      <c r="C10" s="40" t="s">
        <v>74</v>
      </c>
      <c r="D10" s="39">
        <v>4880</v>
      </c>
      <c r="E10" s="39">
        <v>15880</v>
      </c>
      <c r="F10" s="39">
        <v>16214</v>
      </c>
      <c r="G10" s="39">
        <v>21277</v>
      </c>
      <c r="H10" s="39">
        <v>36620</v>
      </c>
      <c r="I10" s="39">
        <v>49509</v>
      </c>
      <c r="J10" s="39">
        <v>22037</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30" t="s">
        <v>79</v>
      </c>
      <c r="B4" s="30"/>
      <c r="C4" s="30"/>
      <c r="D4" s="30"/>
      <c r="E4" s="30"/>
      <c r="F4" s="28"/>
      <c r="G4" s="6"/>
      <c r="J4" s="14"/>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6831</v>
      </c>
      <c r="E7" s="39">
        <v>9130</v>
      </c>
      <c r="F7" s="39">
        <v>16735</v>
      </c>
      <c r="G7" s="39">
        <v>17574</v>
      </c>
      <c r="H7" s="39">
        <v>49817</v>
      </c>
      <c r="I7" s="39">
        <v>54198</v>
      </c>
      <c r="J7" s="39">
        <v>24771</v>
      </c>
    </row>
    <row r="8" spans="1:10" ht="14.25">
      <c r="A8" s="30"/>
      <c r="B8" s="40" t="s">
        <v>101</v>
      </c>
      <c r="C8" s="40" t="s">
        <v>102</v>
      </c>
      <c r="D8" s="39">
        <v>1582</v>
      </c>
      <c r="E8" s="39">
        <v>2486</v>
      </c>
      <c r="F8" s="39">
        <v>2601</v>
      </c>
      <c r="G8" s="39">
        <v>3806</v>
      </c>
      <c r="H8" s="39">
        <v>19238</v>
      </c>
      <c r="I8" s="39">
        <v>31007</v>
      </c>
      <c r="J8" s="39">
        <v>19352</v>
      </c>
    </row>
    <row r="9" spans="1:10" ht="14.25">
      <c r="A9" s="30"/>
      <c r="B9" s="40" t="s">
        <v>101</v>
      </c>
      <c r="C9" s="40" t="s">
        <v>103</v>
      </c>
      <c r="D9" s="39">
        <v>0</v>
      </c>
      <c r="E9" s="39">
        <v>0</v>
      </c>
      <c r="F9" s="39">
        <v>0</v>
      </c>
      <c r="G9" s="39">
        <v>1</v>
      </c>
      <c r="H9" s="39">
        <v>0</v>
      </c>
      <c r="I9" s="39">
        <v>0</v>
      </c>
      <c r="J9" s="39">
        <v>0</v>
      </c>
    </row>
    <row r="10" spans="1:10" ht="14.25">
      <c r="A10" s="30"/>
      <c r="B10" s="40" t="s">
        <v>101</v>
      </c>
      <c r="C10" s="40" t="s">
        <v>104</v>
      </c>
      <c r="D10" s="39">
        <v>0</v>
      </c>
      <c r="E10" s="39">
        <v>0</v>
      </c>
      <c r="F10" s="39">
        <v>0</v>
      </c>
      <c r="G10" s="39">
        <v>1</v>
      </c>
      <c r="H10" s="39">
        <v>0</v>
      </c>
      <c r="I10" s="39">
        <v>21</v>
      </c>
      <c r="J10" s="39">
        <v>105</v>
      </c>
    </row>
    <row r="11" spans="1:10" ht="33.75">
      <c r="A11" s="30"/>
      <c r="B11" s="40" t="s">
        <v>101</v>
      </c>
      <c r="C11" s="40" t="s">
        <v>108</v>
      </c>
      <c r="D11" s="39">
        <v>0</v>
      </c>
      <c r="E11" s="39">
        <v>0</v>
      </c>
      <c r="F11" s="39">
        <v>0</v>
      </c>
      <c r="G11" s="39">
        <v>0</v>
      </c>
      <c r="H11" s="39">
        <v>1</v>
      </c>
      <c r="I11" s="39">
        <v>1</v>
      </c>
      <c r="J11" s="39">
        <v>0</v>
      </c>
    </row>
    <row r="12" spans="1:10" ht="14.25">
      <c r="A12" s="30"/>
      <c r="B12" s="40" t="s">
        <v>101</v>
      </c>
      <c r="C12" s="40" t="s">
        <v>116</v>
      </c>
      <c r="D12" s="39">
        <v>1</v>
      </c>
      <c r="E12" s="39">
        <v>1</v>
      </c>
      <c r="F12" s="39">
        <v>0</v>
      </c>
      <c r="G12" s="39">
        <v>0</v>
      </c>
      <c r="H12" s="39">
        <v>0</v>
      </c>
      <c r="I12" s="39">
        <v>0</v>
      </c>
      <c r="J12" s="39">
        <v>0</v>
      </c>
    </row>
    <row r="13" spans="1:10" ht="14.25">
      <c r="A13" s="30"/>
      <c r="B13" s="40" t="s">
        <v>117</v>
      </c>
      <c r="C13" s="40" t="s">
        <v>102</v>
      </c>
      <c r="D13" s="39">
        <v>4501</v>
      </c>
      <c r="E13" s="39">
        <v>5614</v>
      </c>
      <c r="F13" s="39">
        <v>12187</v>
      </c>
      <c r="G13" s="39">
        <v>11123</v>
      </c>
      <c r="H13" s="39">
        <v>21145</v>
      </c>
      <c r="I13" s="39">
        <v>12285</v>
      </c>
      <c r="J13" s="39">
        <v>1817</v>
      </c>
    </row>
    <row r="14" spans="1:10" ht="14.25">
      <c r="A14" s="30"/>
      <c r="B14" s="40" t="s">
        <v>117</v>
      </c>
      <c r="C14" s="40" t="s">
        <v>103</v>
      </c>
      <c r="D14" s="39">
        <v>0</v>
      </c>
      <c r="E14" s="39">
        <v>0</v>
      </c>
      <c r="F14" s="39">
        <v>0</v>
      </c>
      <c r="G14" s="39">
        <v>1</v>
      </c>
      <c r="H14" s="39">
        <v>1</v>
      </c>
      <c r="I14" s="39">
        <v>0</v>
      </c>
      <c r="J14" s="39">
        <v>0</v>
      </c>
    </row>
    <row r="15" spans="1:10" ht="14.25">
      <c r="A15" s="30"/>
      <c r="B15" s="40" t="s">
        <v>117</v>
      </c>
      <c r="C15" s="40" t="s">
        <v>104</v>
      </c>
      <c r="D15" s="39">
        <v>0</v>
      </c>
      <c r="E15" s="39">
        <v>0</v>
      </c>
      <c r="F15" s="39">
        <v>2</v>
      </c>
      <c r="G15" s="39">
        <v>3</v>
      </c>
      <c r="H15" s="39">
        <v>5</v>
      </c>
      <c r="I15" s="39">
        <v>12</v>
      </c>
      <c r="J15" s="39">
        <v>8</v>
      </c>
    </row>
    <row r="16" spans="1:10" ht="22.5">
      <c r="A16" s="30"/>
      <c r="B16" s="40" t="s">
        <v>117</v>
      </c>
      <c r="C16" s="40" t="s">
        <v>105</v>
      </c>
      <c r="D16" s="39">
        <v>0</v>
      </c>
      <c r="E16" s="39">
        <v>0</v>
      </c>
      <c r="F16" s="39">
        <v>0</v>
      </c>
      <c r="G16" s="39">
        <v>0</v>
      </c>
      <c r="H16" s="39">
        <v>0</v>
      </c>
      <c r="I16" s="39">
        <v>1</v>
      </c>
      <c r="J16" s="39">
        <v>0</v>
      </c>
    </row>
    <row r="17" spans="1:10" ht="33.75">
      <c r="A17" s="30"/>
      <c r="B17" s="40" t="s">
        <v>117</v>
      </c>
      <c r="C17" s="40" t="s">
        <v>108</v>
      </c>
      <c r="D17" s="39">
        <v>1</v>
      </c>
      <c r="E17" s="39">
        <v>0</v>
      </c>
      <c r="F17" s="39">
        <v>0</v>
      </c>
      <c r="G17" s="39">
        <v>0</v>
      </c>
      <c r="H17" s="39">
        <v>0</v>
      </c>
      <c r="I17" s="39">
        <v>0</v>
      </c>
      <c r="J17" s="39">
        <v>0</v>
      </c>
    </row>
    <row r="18" spans="1:10" ht="14.25">
      <c r="A18" s="30"/>
      <c r="B18" s="40" t="s">
        <v>117</v>
      </c>
      <c r="C18" s="40" t="s">
        <v>114</v>
      </c>
      <c r="D18" s="39">
        <v>0</v>
      </c>
      <c r="E18" s="39">
        <v>0</v>
      </c>
      <c r="F18" s="39">
        <v>0</v>
      </c>
      <c r="G18" s="39">
        <v>1</v>
      </c>
      <c r="H18" s="39">
        <v>0</v>
      </c>
      <c r="I18" s="39">
        <v>0</v>
      </c>
      <c r="J18" s="39">
        <v>0</v>
      </c>
    </row>
    <row r="19" spans="1:10" ht="14.25">
      <c r="A19" s="30"/>
      <c r="B19" s="40" t="s">
        <v>117</v>
      </c>
      <c r="C19" s="40" t="s">
        <v>116</v>
      </c>
      <c r="D19" s="39">
        <v>16</v>
      </c>
      <c r="E19" s="39">
        <v>4</v>
      </c>
      <c r="F19" s="39">
        <v>1</v>
      </c>
      <c r="G19" s="39">
        <v>0</v>
      </c>
      <c r="H19" s="39">
        <v>0</v>
      </c>
      <c r="I19" s="39">
        <v>0</v>
      </c>
      <c r="J19" s="39">
        <v>0</v>
      </c>
    </row>
    <row r="20" spans="1:10" ht="14.25">
      <c r="A20" s="30"/>
      <c r="B20" s="40" t="s">
        <v>118</v>
      </c>
      <c r="C20" s="40" t="s">
        <v>102</v>
      </c>
      <c r="D20" s="39">
        <v>730</v>
      </c>
      <c r="E20" s="39">
        <v>1024</v>
      </c>
      <c r="F20" s="39">
        <v>1944</v>
      </c>
      <c r="G20" s="39">
        <v>2638</v>
      </c>
      <c r="H20" s="39">
        <v>9427</v>
      </c>
      <c r="I20" s="39">
        <v>10864</v>
      </c>
      <c r="J20" s="39">
        <v>3466</v>
      </c>
    </row>
    <row r="21" spans="1:10" ht="14.25">
      <c r="A21" s="30"/>
      <c r="B21" s="40" t="s">
        <v>118</v>
      </c>
      <c r="C21" s="40" t="s">
        <v>104</v>
      </c>
      <c r="D21" s="39">
        <v>0</v>
      </c>
      <c r="E21" s="39">
        <v>0</v>
      </c>
      <c r="F21" s="39">
        <v>0</v>
      </c>
      <c r="G21" s="39">
        <v>0</v>
      </c>
      <c r="H21" s="39">
        <v>0</v>
      </c>
      <c r="I21" s="39">
        <v>7</v>
      </c>
      <c r="J21" s="39">
        <v>22</v>
      </c>
    </row>
    <row r="22" spans="1:10" ht="14.25">
      <c r="A22" s="30"/>
      <c r="B22" s="40" t="s">
        <v>118</v>
      </c>
      <c r="C22" s="40" t="s">
        <v>115</v>
      </c>
      <c r="D22" s="39">
        <v>0</v>
      </c>
      <c r="E22" s="39">
        <v>0</v>
      </c>
      <c r="F22" s="39">
        <v>0</v>
      </c>
      <c r="G22" s="39">
        <v>0</v>
      </c>
      <c r="H22" s="39">
        <v>0</v>
      </c>
      <c r="I22" s="39">
        <v>0</v>
      </c>
      <c r="J22" s="39">
        <v>1</v>
      </c>
    </row>
    <row r="23" spans="1:10" ht="14.25">
      <c r="A23" s="30"/>
      <c r="B23" s="40" t="s">
        <v>118</v>
      </c>
      <c r="C23" s="40" t="s">
        <v>116</v>
      </c>
      <c r="D23" s="39">
        <v>0</v>
      </c>
      <c r="E23" s="39">
        <v>1</v>
      </c>
      <c r="F23" s="39">
        <v>0</v>
      </c>
      <c r="G23" s="39">
        <v>0</v>
      </c>
      <c r="H23" s="39">
        <v>0</v>
      </c>
      <c r="I23" s="39">
        <v>0</v>
      </c>
      <c r="J23" s="39">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2"/>
    <mergeCell ref="B13:B19"/>
    <mergeCell ref="B20: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1006</v>
      </c>
      <c r="E7" s="39">
        <v>1876</v>
      </c>
      <c r="F7" s="39">
        <v>1755</v>
      </c>
      <c r="G7" s="39">
        <v>1341</v>
      </c>
      <c r="H7" s="39">
        <v>7782</v>
      </c>
      <c r="I7" s="39">
        <v>11976</v>
      </c>
      <c r="J7" s="39">
        <v>6306</v>
      </c>
    </row>
    <row r="8" spans="1:10" ht="14.25">
      <c r="A8" s="30"/>
      <c r="B8" s="40" t="s">
        <v>101</v>
      </c>
      <c r="C8" s="40" t="s">
        <v>102</v>
      </c>
      <c r="D8" s="39">
        <v>383</v>
      </c>
      <c r="E8" s="39">
        <v>854</v>
      </c>
      <c r="F8" s="39">
        <v>451</v>
      </c>
      <c r="G8" s="39">
        <v>338</v>
      </c>
      <c r="H8" s="39">
        <v>2830</v>
      </c>
      <c r="I8" s="39">
        <v>6206</v>
      </c>
      <c r="J8" s="39">
        <v>3543</v>
      </c>
    </row>
    <row r="9" spans="1:10" ht="14.25">
      <c r="A9" s="30"/>
      <c r="B9" s="40" t="s">
        <v>101</v>
      </c>
      <c r="C9" s="40" t="s">
        <v>104</v>
      </c>
      <c r="D9" s="39">
        <v>0</v>
      </c>
      <c r="E9" s="39">
        <v>0</v>
      </c>
      <c r="F9" s="39">
        <v>0</v>
      </c>
      <c r="G9" s="39">
        <v>0</v>
      </c>
      <c r="H9" s="39">
        <v>13</v>
      </c>
      <c r="I9" s="39">
        <v>263</v>
      </c>
      <c r="J9" s="39">
        <v>1315</v>
      </c>
    </row>
    <row r="10" spans="1:10" ht="22.5">
      <c r="A10" s="30"/>
      <c r="B10" s="40" t="s">
        <v>101</v>
      </c>
      <c r="C10" s="40" t="s">
        <v>105</v>
      </c>
      <c r="D10" s="39">
        <v>0</v>
      </c>
      <c r="E10" s="39">
        <v>0</v>
      </c>
      <c r="F10" s="39">
        <v>1</v>
      </c>
      <c r="G10" s="39">
        <v>0</v>
      </c>
      <c r="H10" s="39">
        <v>0</v>
      </c>
      <c r="I10" s="39">
        <v>0</v>
      </c>
      <c r="J10" s="39">
        <v>0</v>
      </c>
    </row>
    <row r="11" spans="1:10" ht="33.75">
      <c r="A11" s="30"/>
      <c r="B11" s="40" t="s">
        <v>101</v>
      </c>
      <c r="C11" s="40" t="s">
        <v>108</v>
      </c>
      <c r="D11" s="39">
        <v>0</v>
      </c>
      <c r="E11" s="39">
        <v>1</v>
      </c>
      <c r="F11" s="39">
        <v>1</v>
      </c>
      <c r="G11" s="39">
        <v>0</v>
      </c>
      <c r="H11" s="39">
        <v>0</v>
      </c>
      <c r="I11" s="39">
        <v>0</v>
      </c>
      <c r="J11" s="39">
        <v>0</v>
      </c>
    </row>
    <row r="12" spans="1:10" ht="14.25">
      <c r="A12" s="30"/>
      <c r="B12" s="40" t="s">
        <v>101</v>
      </c>
      <c r="C12" s="40" t="s">
        <v>116</v>
      </c>
      <c r="D12" s="39">
        <v>3</v>
      </c>
      <c r="E12" s="39">
        <v>1</v>
      </c>
      <c r="F12" s="39">
        <v>0</v>
      </c>
      <c r="G12" s="39">
        <v>0</v>
      </c>
      <c r="H12" s="39">
        <v>2</v>
      </c>
      <c r="I12" s="39">
        <v>0</v>
      </c>
      <c r="J12" s="39">
        <v>0</v>
      </c>
    </row>
    <row r="13" spans="1:10" ht="14.25">
      <c r="A13" s="30"/>
      <c r="B13" s="40" t="s">
        <v>117</v>
      </c>
      <c r="C13" s="40" t="s">
        <v>102</v>
      </c>
      <c r="D13" s="39">
        <v>470</v>
      </c>
      <c r="E13" s="39">
        <v>738</v>
      </c>
      <c r="F13" s="39">
        <v>1030</v>
      </c>
      <c r="G13" s="39">
        <v>664</v>
      </c>
      <c r="H13" s="39">
        <v>2959</v>
      </c>
      <c r="I13" s="39">
        <v>2189</v>
      </c>
      <c r="J13" s="39">
        <v>163</v>
      </c>
    </row>
    <row r="14" spans="1:10" ht="14.25">
      <c r="A14" s="30"/>
      <c r="B14" s="40" t="s">
        <v>117</v>
      </c>
      <c r="C14" s="40" t="s">
        <v>104</v>
      </c>
      <c r="D14" s="39">
        <v>0</v>
      </c>
      <c r="E14" s="39">
        <v>1</v>
      </c>
      <c r="F14" s="39">
        <v>0</v>
      </c>
      <c r="G14" s="39">
        <v>1</v>
      </c>
      <c r="H14" s="39">
        <v>55</v>
      </c>
      <c r="I14" s="39">
        <v>68</v>
      </c>
      <c r="J14" s="39">
        <v>56</v>
      </c>
    </row>
    <row r="15" spans="1:10" ht="14.25">
      <c r="A15" s="30"/>
      <c r="B15" s="40" t="s">
        <v>117</v>
      </c>
      <c r="C15" s="40" t="s">
        <v>115</v>
      </c>
      <c r="D15" s="39">
        <v>0</v>
      </c>
      <c r="E15" s="39">
        <v>0</v>
      </c>
      <c r="F15" s="39">
        <v>0</v>
      </c>
      <c r="G15" s="39">
        <v>0</v>
      </c>
      <c r="H15" s="39">
        <v>1</v>
      </c>
      <c r="I15" s="39">
        <v>0</v>
      </c>
      <c r="J15" s="39">
        <v>0</v>
      </c>
    </row>
    <row r="16" spans="1:10" ht="14.25">
      <c r="A16" s="30"/>
      <c r="B16" s="40" t="s">
        <v>117</v>
      </c>
      <c r="C16" s="40" t="s">
        <v>116</v>
      </c>
      <c r="D16" s="39">
        <v>0</v>
      </c>
      <c r="E16" s="39">
        <v>0</v>
      </c>
      <c r="F16" s="39">
        <v>1</v>
      </c>
      <c r="G16" s="39">
        <v>1</v>
      </c>
      <c r="H16" s="39">
        <v>2</v>
      </c>
      <c r="I16" s="39">
        <v>1</v>
      </c>
      <c r="J16" s="39">
        <v>0</v>
      </c>
    </row>
    <row r="17" spans="1:10" ht="14.25">
      <c r="A17" s="30"/>
      <c r="B17" s="40" t="s">
        <v>118</v>
      </c>
      <c r="C17" s="40" t="s">
        <v>102</v>
      </c>
      <c r="D17" s="39">
        <v>150</v>
      </c>
      <c r="E17" s="39">
        <v>281</v>
      </c>
      <c r="F17" s="39">
        <v>270</v>
      </c>
      <c r="G17" s="39">
        <v>335</v>
      </c>
      <c r="H17" s="39">
        <v>1902</v>
      </c>
      <c r="I17" s="39">
        <v>3154</v>
      </c>
      <c r="J17" s="39">
        <v>963</v>
      </c>
    </row>
    <row r="18" spans="1:10" ht="14.25">
      <c r="A18" s="30"/>
      <c r="B18" s="40" t="s">
        <v>118</v>
      </c>
      <c r="C18" s="40" t="s">
        <v>103</v>
      </c>
      <c r="D18" s="39">
        <v>0</v>
      </c>
      <c r="E18" s="39">
        <v>0</v>
      </c>
      <c r="F18" s="39">
        <v>1</v>
      </c>
      <c r="G18" s="39">
        <v>0</v>
      </c>
      <c r="H18" s="39">
        <v>1</v>
      </c>
      <c r="I18" s="39">
        <v>0</v>
      </c>
      <c r="J18" s="39">
        <v>0</v>
      </c>
    </row>
    <row r="19" spans="1:10" ht="14.25">
      <c r="A19" s="30"/>
      <c r="B19" s="40" t="s">
        <v>118</v>
      </c>
      <c r="C19" s="40" t="s">
        <v>104</v>
      </c>
      <c r="D19" s="39">
        <v>0</v>
      </c>
      <c r="E19" s="39">
        <v>0</v>
      </c>
      <c r="F19" s="39">
        <v>0</v>
      </c>
      <c r="G19" s="39">
        <v>0</v>
      </c>
      <c r="H19" s="39">
        <v>15</v>
      </c>
      <c r="I19" s="39">
        <v>95</v>
      </c>
      <c r="J19" s="39">
        <v>265</v>
      </c>
    </row>
    <row r="20" spans="1:10" ht="22.5">
      <c r="A20" s="30"/>
      <c r="B20" s="40" t="s">
        <v>118</v>
      </c>
      <c r="C20" s="40" t="s">
        <v>105</v>
      </c>
      <c r="D20" s="39">
        <v>0</v>
      </c>
      <c r="E20" s="39">
        <v>0</v>
      </c>
      <c r="F20" s="39">
        <v>0</v>
      </c>
      <c r="G20" s="39">
        <v>0</v>
      </c>
      <c r="H20" s="39">
        <v>0</v>
      </c>
      <c r="I20" s="39">
        <v>0</v>
      </c>
      <c r="J20" s="39">
        <v>1</v>
      </c>
    </row>
    <row r="21" spans="1:10" ht="14.25">
      <c r="A21" s="30"/>
      <c r="B21" s="40" t="s">
        <v>118</v>
      </c>
      <c r="C21" s="40" t="s">
        <v>116</v>
      </c>
      <c r="D21" s="39">
        <v>0</v>
      </c>
      <c r="E21" s="39">
        <v>0</v>
      </c>
      <c r="F21" s="39">
        <v>0</v>
      </c>
      <c r="G21" s="39">
        <v>2</v>
      </c>
      <c r="H21" s="39">
        <v>2</v>
      </c>
      <c r="I21" s="39">
        <v>0</v>
      </c>
      <c r="J21" s="39">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2"/>
    <mergeCell ref="B13:B16"/>
    <mergeCell ref="B17: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130</v>
      </c>
      <c r="E7" s="39">
        <v>335</v>
      </c>
      <c r="F7" s="39">
        <v>1251</v>
      </c>
      <c r="G7" s="39">
        <v>4199</v>
      </c>
      <c r="H7" s="39">
        <v>9602</v>
      </c>
      <c r="I7" s="39">
        <v>16183</v>
      </c>
      <c r="J7" s="39">
        <v>2671</v>
      </c>
    </row>
    <row r="8" spans="1:10" ht="14.25">
      <c r="A8" s="30"/>
      <c r="B8" s="40" t="s">
        <v>101</v>
      </c>
      <c r="C8" s="40" t="s">
        <v>102</v>
      </c>
      <c r="D8" s="39">
        <v>6</v>
      </c>
      <c r="E8" s="39">
        <v>6</v>
      </c>
      <c r="F8" s="39">
        <v>35</v>
      </c>
      <c r="G8" s="39">
        <v>332</v>
      </c>
      <c r="H8" s="39">
        <v>2956</v>
      </c>
      <c r="I8" s="39">
        <v>3131</v>
      </c>
      <c r="J8" s="39">
        <v>36</v>
      </c>
    </row>
    <row r="9" spans="1:10" ht="14.25">
      <c r="A9" s="30"/>
      <c r="B9" s="40" t="s">
        <v>101</v>
      </c>
      <c r="C9" s="40" t="s">
        <v>103</v>
      </c>
      <c r="D9" s="39">
        <v>7</v>
      </c>
      <c r="E9" s="39">
        <v>22</v>
      </c>
      <c r="F9" s="39">
        <v>177</v>
      </c>
      <c r="G9" s="39">
        <v>1938</v>
      </c>
      <c r="H9" s="39">
        <v>5185</v>
      </c>
      <c r="I9" s="39">
        <v>12046</v>
      </c>
      <c r="J9" s="39">
        <v>2365</v>
      </c>
    </row>
    <row r="10" spans="1:10" ht="14.25">
      <c r="A10" s="30"/>
      <c r="B10" s="40" t="s">
        <v>101</v>
      </c>
      <c r="C10" s="40" t="s">
        <v>104</v>
      </c>
      <c r="D10" s="39">
        <v>0</v>
      </c>
      <c r="E10" s="39">
        <v>0</v>
      </c>
      <c r="F10" s="39">
        <v>0</v>
      </c>
      <c r="G10" s="39">
        <v>0</v>
      </c>
      <c r="H10" s="39">
        <v>5</v>
      </c>
      <c r="I10" s="39">
        <v>31</v>
      </c>
      <c r="J10" s="39">
        <v>216</v>
      </c>
    </row>
    <row r="11" spans="1:10" ht="14.25">
      <c r="A11" s="30"/>
      <c r="B11" s="40" t="s">
        <v>101</v>
      </c>
      <c r="C11" s="40" t="s">
        <v>105</v>
      </c>
      <c r="D11" s="39">
        <v>0</v>
      </c>
      <c r="E11" s="39">
        <v>0</v>
      </c>
      <c r="F11" s="39">
        <v>0</v>
      </c>
      <c r="G11" s="39">
        <v>0</v>
      </c>
      <c r="H11" s="39">
        <v>1</v>
      </c>
      <c r="I11" s="39">
        <v>0</v>
      </c>
      <c r="J11" s="39">
        <v>0</v>
      </c>
    </row>
    <row r="12" spans="1:10" ht="14.25">
      <c r="A12" s="30"/>
      <c r="B12" s="40" t="s">
        <v>101</v>
      </c>
      <c r="C12" s="40" t="s">
        <v>110</v>
      </c>
      <c r="D12" s="39">
        <v>0</v>
      </c>
      <c r="E12" s="39">
        <v>0</v>
      </c>
      <c r="F12" s="39">
        <v>0</v>
      </c>
      <c r="G12" s="39">
        <v>0</v>
      </c>
      <c r="H12" s="39">
        <v>0</v>
      </c>
      <c r="I12" s="39">
        <v>0</v>
      </c>
      <c r="J12" s="39">
        <v>1</v>
      </c>
    </row>
    <row r="13" spans="1:10" ht="14.25">
      <c r="A13" s="30"/>
      <c r="B13" s="40" t="s">
        <v>101</v>
      </c>
      <c r="C13" s="40" t="s">
        <v>114</v>
      </c>
      <c r="D13" s="39">
        <v>0</v>
      </c>
      <c r="E13" s="39">
        <v>0</v>
      </c>
      <c r="F13" s="39">
        <v>0</v>
      </c>
      <c r="G13" s="39">
        <v>1</v>
      </c>
      <c r="H13" s="39">
        <v>2</v>
      </c>
      <c r="I13" s="39">
        <v>0</v>
      </c>
      <c r="J13" s="39">
        <v>0</v>
      </c>
    </row>
    <row r="14" spans="1:10" ht="14.25">
      <c r="A14" s="30"/>
      <c r="B14" s="40" t="s">
        <v>101</v>
      </c>
      <c r="C14" s="40" t="s">
        <v>115</v>
      </c>
      <c r="D14" s="39">
        <v>0</v>
      </c>
      <c r="E14" s="39">
        <v>1</v>
      </c>
      <c r="F14" s="39">
        <v>0</v>
      </c>
      <c r="G14" s="39">
        <v>3</v>
      </c>
      <c r="H14" s="39">
        <v>0</v>
      </c>
      <c r="I14" s="39">
        <v>0</v>
      </c>
      <c r="J14" s="39">
        <v>0</v>
      </c>
    </row>
    <row r="15" spans="1:10" ht="14.25">
      <c r="A15" s="30"/>
      <c r="B15" s="40" t="s">
        <v>117</v>
      </c>
      <c r="C15" s="40" t="s">
        <v>102</v>
      </c>
      <c r="D15" s="39">
        <v>33</v>
      </c>
      <c r="E15" s="39">
        <v>45</v>
      </c>
      <c r="F15" s="39">
        <v>56</v>
      </c>
      <c r="G15" s="39">
        <v>103</v>
      </c>
      <c r="H15" s="39">
        <v>73</v>
      </c>
      <c r="I15" s="39">
        <v>18</v>
      </c>
      <c r="J15" s="39">
        <v>0</v>
      </c>
    </row>
    <row r="16" spans="1:10" ht="14.25">
      <c r="A16" s="30"/>
      <c r="B16" s="40" t="s">
        <v>117</v>
      </c>
      <c r="C16" s="40" t="s">
        <v>103</v>
      </c>
      <c r="D16" s="39">
        <v>60</v>
      </c>
      <c r="E16" s="39">
        <v>193</v>
      </c>
      <c r="F16" s="39">
        <v>783</v>
      </c>
      <c r="G16" s="39">
        <v>1199</v>
      </c>
      <c r="H16" s="39">
        <v>439</v>
      </c>
      <c r="I16" s="39">
        <v>212</v>
      </c>
      <c r="J16" s="39">
        <v>3</v>
      </c>
    </row>
    <row r="17" spans="1:10" ht="14.25">
      <c r="A17" s="30"/>
      <c r="B17" s="40" t="s">
        <v>117</v>
      </c>
      <c r="C17" s="40" t="s">
        <v>104</v>
      </c>
      <c r="D17" s="39">
        <v>6</v>
      </c>
      <c r="E17" s="39">
        <v>0</v>
      </c>
      <c r="F17" s="39">
        <v>3</v>
      </c>
      <c r="G17" s="39">
        <v>2</v>
      </c>
      <c r="H17" s="39">
        <v>5</v>
      </c>
      <c r="I17" s="39">
        <v>1</v>
      </c>
      <c r="J17" s="39">
        <v>0</v>
      </c>
    </row>
    <row r="18" spans="1:10" ht="14.25">
      <c r="A18" s="30"/>
      <c r="B18" s="40" t="s">
        <v>117</v>
      </c>
      <c r="C18" s="40" t="s">
        <v>105</v>
      </c>
      <c r="D18" s="39">
        <v>0</v>
      </c>
      <c r="E18" s="39">
        <v>0</v>
      </c>
      <c r="F18" s="39">
        <v>0</v>
      </c>
      <c r="G18" s="39">
        <v>1</v>
      </c>
      <c r="H18" s="39">
        <v>0</v>
      </c>
      <c r="I18" s="39">
        <v>0</v>
      </c>
      <c r="J18" s="39">
        <v>0</v>
      </c>
    </row>
    <row r="19" spans="1:10" ht="14.25">
      <c r="A19" s="30"/>
      <c r="B19" s="40" t="s">
        <v>117</v>
      </c>
      <c r="C19" s="40" t="s">
        <v>114</v>
      </c>
      <c r="D19" s="39">
        <v>1</v>
      </c>
      <c r="E19" s="39">
        <v>3</v>
      </c>
      <c r="F19" s="39">
        <v>2</v>
      </c>
      <c r="G19" s="39">
        <v>4</v>
      </c>
      <c r="H19" s="39">
        <v>0</v>
      </c>
      <c r="I19" s="39">
        <v>0</v>
      </c>
      <c r="J19" s="39">
        <v>0</v>
      </c>
    </row>
    <row r="20" spans="1:10" ht="14.25">
      <c r="A20" s="30"/>
      <c r="B20" s="40" t="s">
        <v>117</v>
      </c>
      <c r="C20" s="40" t="s">
        <v>115</v>
      </c>
      <c r="D20" s="39">
        <v>4</v>
      </c>
      <c r="E20" s="39">
        <v>3</v>
      </c>
      <c r="F20" s="39">
        <v>10</v>
      </c>
      <c r="G20" s="39">
        <v>3</v>
      </c>
      <c r="H20" s="39">
        <v>2</v>
      </c>
      <c r="I20" s="39">
        <v>0</v>
      </c>
      <c r="J20" s="39">
        <v>0</v>
      </c>
    </row>
    <row r="21" spans="1:10" ht="14.25">
      <c r="A21" s="30"/>
      <c r="B21" s="40" t="s">
        <v>118</v>
      </c>
      <c r="C21" s="40" t="s">
        <v>102</v>
      </c>
      <c r="D21" s="39">
        <v>5</v>
      </c>
      <c r="E21" s="39">
        <v>7</v>
      </c>
      <c r="F21" s="39">
        <v>26</v>
      </c>
      <c r="G21" s="39">
        <v>108</v>
      </c>
      <c r="H21" s="39">
        <v>398</v>
      </c>
      <c r="I21" s="39">
        <v>317</v>
      </c>
      <c r="J21" s="39">
        <v>1</v>
      </c>
    </row>
    <row r="22" spans="1:10" ht="14.25">
      <c r="A22" s="30"/>
      <c r="B22" s="40" t="s">
        <v>118</v>
      </c>
      <c r="C22" s="40" t="s">
        <v>103</v>
      </c>
      <c r="D22" s="39">
        <v>8</v>
      </c>
      <c r="E22" s="39">
        <v>52</v>
      </c>
      <c r="F22" s="39">
        <v>157</v>
      </c>
      <c r="G22" s="39">
        <v>503</v>
      </c>
      <c r="H22" s="39">
        <v>535</v>
      </c>
      <c r="I22" s="39">
        <v>423</v>
      </c>
      <c r="J22" s="39">
        <v>48</v>
      </c>
    </row>
    <row r="23" spans="1:10" ht="14.25">
      <c r="A23" s="30"/>
      <c r="B23" s="40" t="s">
        <v>118</v>
      </c>
      <c r="C23" s="40" t="s">
        <v>104</v>
      </c>
      <c r="D23" s="39">
        <v>0</v>
      </c>
      <c r="E23" s="39">
        <v>0</v>
      </c>
      <c r="F23" s="39">
        <v>0</v>
      </c>
      <c r="G23" s="39">
        <v>0</v>
      </c>
      <c r="H23" s="39">
        <v>1</v>
      </c>
      <c r="I23" s="39">
        <v>4</v>
      </c>
      <c r="J23" s="39">
        <v>1</v>
      </c>
    </row>
    <row r="24" spans="1:10" ht="14.25">
      <c r="A24" s="30"/>
      <c r="B24" s="40" t="s">
        <v>118</v>
      </c>
      <c r="C24" s="40" t="s">
        <v>114</v>
      </c>
      <c r="D24" s="39">
        <v>0</v>
      </c>
      <c r="E24" s="39">
        <v>1</v>
      </c>
      <c r="F24" s="39">
        <v>0</v>
      </c>
      <c r="G24" s="39">
        <v>1</v>
      </c>
      <c r="H24" s="39">
        <v>0</v>
      </c>
      <c r="I24" s="39">
        <v>0</v>
      </c>
      <c r="J24" s="39">
        <v>0</v>
      </c>
    </row>
    <row r="25" spans="1:10" ht="14.25">
      <c r="A25" s="30"/>
      <c r="B25" s="40" t="s">
        <v>118</v>
      </c>
      <c r="C25" s="40" t="s">
        <v>115</v>
      </c>
      <c r="D25" s="39">
        <v>0</v>
      </c>
      <c r="E25" s="39">
        <v>2</v>
      </c>
      <c r="F25" s="39">
        <v>2</v>
      </c>
      <c r="G25" s="39">
        <v>1</v>
      </c>
      <c r="H25" s="39">
        <v>0</v>
      </c>
      <c r="I25" s="39">
        <v>0</v>
      </c>
      <c r="J25" s="39">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1210</v>
      </c>
      <c r="E7" s="39">
        <v>1964</v>
      </c>
      <c r="F7" s="39">
        <v>7158</v>
      </c>
      <c r="G7" s="39">
        <v>11647</v>
      </c>
      <c r="H7" s="39">
        <v>9840</v>
      </c>
      <c r="I7" s="39">
        <v>13997</v>
      </c>
      <c r="J7" s="39">
        <v>4902</v>
      </c>
    </row>
    <row r="8" spans="1:10" ht="14.25">
      <c r="A8" s="30"/>
      <c r="B8" s="40" t="s">
        <v>101</v>
      </c>
      <c r="C8" s="40" t="s">
        <v>102</v>
      </c>
      <c r="D8" s="39">
        <v>73</v>
      </c>
      <c r="E8" s="39">
        <v>228</v>
      </c>
      <c r="F8" s="39">
        <v>261</v>
      </c>
      <c r="G8" s="39">
        <v>532</v>
      </c>
      <c r="H8" s="39">
        <v>1191</v>
      </c>
      <c r="I8" s="39">
        <v>625</v>
      </c>
      <c r="J8" s="39">
        <v>8</v>
      </c>
    </row>
    <row r="9" spans="1:10" ht="14.25">
      <c r="A9" s="30"/>
      <c r="B9" s="40" t="s">
        <v>101</v>
      </c>
      <c r="C9" s="40" t="s">
        <v>103</v>
      </c>
      <c r="D9" s="39">
        <v>87</v>
      </c>
      <c r="E9" s="39">
        <v>218</v>
      </c>
      <c r="F9" s="39">
        <v>2503</v>
      </c>
      <c r="G9" s="39">
        <v>7304</v>
      </c>
      <c r="H9" s="39">
        <v>7456</v>
      </c>
      <c r="I9" s="39">
        <v>12548</v>
      </c>
      <c r="J9" s="39">
        <v>4765</v>
      </c>
    </row>
    <row r="10" spans="1:10" ht="14.25">
      <c r="A10" s="30"/>
      <c r="B10" s="40" t="s">
        <v>101</v>
      </c>
      <c r="C10" s="40" t="s">
        <v>104</v>
      </c>
      <c r="D10" s="39">
        <v>0</v>
      </c>
      <c r="E10" s="39">
        <v>0</v>
      </c>
      <c r="F10" s="39">
        <v>0</v>
      </c>
      <c r="G10" s="39">
        <v>0</v>
      </c>
      <c r="H10" s="39">
        <v>0</v>
      </c>
      <c r="I10" s="39">
        <v>5</v>
      </c>
      <c r="J10" s="39">
        <v>0</v>
      </c>
    </row>
    <row r="11" spans="1:10" ht="33.75">
      <c r="A11" s="30"/>
      <c r="B11" s="40" t="s">
        <v>101</v>
      </c>
      <c r="C11" s="40" t="s">
        <v>107</v>
      </c>
      <c r="D11" s="39">
        <v>0</v>
      </c>
      <c r="E11" s="39">
        <v>0</v>
      </c>
      <c r="F11" s="39">
        <v>0</v>
      </c>
      <c r="G11" s="39">
        <v>0</v>
      </c>
      <c r="H11" s="39">
        <v>1</v>
      </c>
      <c r="I11" s="39">
        <v>0</v>
      </c>
      <c r="J11" s="39">
        <v>0</v>
      </c>
    </row>
    <row r="12" spans="1:10" ht="14.25">
      <c r="A12" s="30"/>
      <c r="B12" s="40" t="s">
        <v>101</v>
      </c>
      <c r="C12" s="40" t="s">
        <v>114</v>
      </c>
      <c r="D12" s="39">
        <v>0</v>
      </c>
      <c r="E12" s="39">
        <v>0</v>
      </c>
      <c r="F12" s="39">
        <v>1</v>
      </c>
      <c r="G12" s="39">
        <v>0</v>
      </c>
      <c r="H12" s="39">
        <v>0</v>
      </c>
      <c r="I12" s="39">
        <v>0</v>
      </c>
      <c r="J12" s="39">
        <v>0</v>
      </c>
    </row>
    <row r="13" spans="1:10" ht="14.25">
      <c r="A13" s="30"/>
      <c r="B13" s="40" t="s">
        <v>101</v>
      </c>
      <c r="C13" s="40" t="s">
        <v>115</v>
      </c>
      <c r="D13" s="39">
        <v>4</v>
      </c>
      <c r="E13" s="39">
        <v>2</v>
      </c>
      <c r="F13" s="39">
        <v>3</v>
      </c>
      <c r="G13" s="39">
        <v>1</v>
      </c>
      <c r="H13" s="39">
        <v>0</v>
      </c>
      <c r="I13" s="39">
        <v>0</v>
      </c>
      <c r="J13" s="39">
        <v>0</v>
      </c>
    </row>
    <row r="14" spans="1:10" ht="14.25">
      <c r="A14" s="30"/>
      <c r="B14" s="40" t="s">
        <v>101</v>
      </c>
      <c r="C14" s="40" t="s">
        <v>116</v>
      </c>
      <c r="D14" s="39">
        <v>0</v>
      </c>
      <c r="E14" s="39">
        <v>0</v>
      </c>
      <c r="F14" s="39">
        <v>0</v>
      </c>
      <c r="G14" s="39">
        <v>0</v>
      </c>
      <c r="H14" s="39">
        <v>1</v>
      </c>
      <c r="I14" s="39">
        <v>0</v>
      </c>
      <c r="J14" s="39">
        <v>0</v>
      </c>
    </row>
    <row r="15" spans="1:10" ht="14.25">
      <c r="A15" s="30"/>
      <c r="B15" s="40" t="s">
        <v>117</v>
      </c>
      <c r="C15" s="40" t="s">
        <v>102</v>
      </c>
      <c r="D15" s="39">
        <v>351</v>
      </c>
      <c r="E15" s="39">
        <v>502</v>
      </c>
      <c r="F15" s="39">
        <v>392</v>
      </c>
      <c r="G15" s="39">
        <v>184</v>
      </c>
      <c r="H15" s="39">
        <v>58</v>
      </c>
      <c r="I15" s="39">
        <v>6</v>
      </c>
      <c r="J15" s="39">
        <v>0</v>
      </c>
    </row>
    <row r="16" spans="1:10" ht="14.25">
      <c r="A16" s="30"/>
      <c r="B16" s="40" t="s">
        <v>117</v>
      </c>
      <c r="C16" s="40" t="s">
        <v>103</v>
      </c>
      <c r="D16" s="39">
        <v>484</v>
      </c>
      <c r="E16" s="39">
        <v>711</v>
      </c>
      <c r="F16" s="39">
        <v>2885</v>
      </c>
      <c r="G16" s="39">
        <v>2210</v>
      </c>
      <c r="H16" s="39">
        <v>422</v>
      </c>
      <c r="I16" s="39">
        <v>162</v>
      </c>
      <c r="J16" s="39">
        <v>15</v>
      </c>
    </row>
    <row r="17" spans="1:10" ht="14.25">
      <c r="A17" s="30"/>
      <c r="B17" s="40" t="s">
        <v>117</v>
      </c>
      <c r="C17" s="40" t="s">
        <v>104</v>
      </c>
      <c r="D17" s="39">
        <v>0</v>
      </c>
      <c r="E17" s="39">
        <v>0</v>
      </c>
      <c r="F17" s="39">
        <v>0</v>
      </c>
      <c r="G17" s="39">
        <v>0</v>
      </c>
      <c r="H17" s="39">
        <v>0</v>
      </c>
      <c r="I17" s="39">
        <v>1</v>
      </c>
      <c r="J17" s="39">
        <v>0</v>
      </c>
    </row>
    <row r="18" spans="1:10" ht="14.25">
      <c r="A18" s="30"/>
      <c r="B18" s="40" t="s">
        <v>117</v>
      </c>
      <c r="C18" s="40" t="s">
        <v>114</v>
      </c>
      <c r="D18" s="39">
        <v>1</v>
      </c>
      <c r="E18" s="39">
        <v>1</v>
      </c>
      <c r="F18" s="39">
        <v>6</v>
      </c>
      <c r="G18" s="39">
        <v>0</v>
      </c>
      <c r="H18" s="39">
        <v>0</v>
      </c>
      <c r="I18" s="39">
        <v>0</v>
      </c>
      <c r="J18" s="39">
        <v>0</v>
      </c>
    </row>
    <row r="19" spans="1:10" ht="14.25">
      <c r="A19" s="30"/>
      <c r="B19" s="40" t="s">
        <v>117</v>
      </c>
      <c r="C19" s="40" t="s">
        <v>115</v>
      </c>
      <c r="D19" s="39">
        <v>18</v>
      </c>
      <c r="E19" s="39">
        <v>15</v>
      </c>
      <c r="F19" s="39">
        <v>11</v>
      </c>
      <c r="G19" s="39">
        <v>0</v>
      </c>
      <c r="H19" s="39">
        <v>0</v>
      </c>
      <c r="I19" s="39">
        <v>0</v>
      </c>
      <c r="J19" s="39">
        <v>0</v>
      </c>
    </row>
    <row r="20" spans="1:10" ht="14.25">
      <c r="A20" s="30"/>
      <c r="B20" s="40" t="s">
        <v>117</v>
      </c>
      <c r="C20" s="40" t="s">
        <v>116</v>
      </c>
      <c r="D20" s="39">
        <v>2</v>
      </c>
      <c r="E20" s="39">
        <v>1</v>
      </c>
      <c r="F20" s="39">
        <v>0</v>
      </c>
      <c r="G20" s="39">
        <v>0</v>
      </c>
      <c r="H20" s="39">
        <v>0</v>
      </c>
      <c r="I20" s="39">
        <v>0</v>
      </c>
      <c r="J20" s="39">
        <v>0</v>
      </c>
    </row>
    <row r="21" spans="1:10" ht="14.25">
      <c r="A21" s="30"/>
      <c r="B21" s="40" t="s">
        <v>118</v>
      </c>
      <c r="C21" s="40" t="s">
        <v>102</v>
      </c>
      <c r="D21" s="39">
        <v>61</v>
      </c>
      <c r="E21" s="39">
        <v>104</v>
      </c>
      <c r="F21" s="39">
        <v>121</v>
      </c>
      <c r="G21" s="39">
        <v>128</v>
      </c>
      <c r="H21" s="39">
        <v>106</v>
      </c>
      <c r="I21" s="39">
        <v>23</v>
      </c>
      <c r="J21" s="39">
        <v>0</v>
      </c>
    </row>
    <row r="22" spans="1:10" ht="14.25">
      <c r="A22" s="30"/>
      <c r="B22" s="40" t="s">
        <v>118</v>
      </c>
      <c r="C22" s="40" t="s">
        <v>103</v>
      </c>
      <c r="D22" s="39">
        <v>121</v>
      </c>
      <c r="E22" s="39">
        <v>179</v>
      </c>
      <c r="F22" s="39">
        <v>975</v>
      </c>
      <c r="G22" s="39">
        <v>1288</v>
      </c>
      <c r="H22" s="39">
        <v>605</v>
      </c>
      <c r="I22" s="39">
        <v>621</v>
      </c>
      <c r="J22" s="39">
        <v>114</v>
      </c>
    </row>
    <row r="23" spans="1:10" ht="14.25">
      <c r="A23" s="30"/>
      <c r="B23" s="40" t="s">
        <v>118</v>
      </c>
      <c r="C23" s="40" t="s">
        <v>104</v>
      </c>
      <c r="D23" s="39">
        <v>0</v>
      </c>
      <c r="E23" s="39">
        <v>0</v>
      </c>
      <c r="F23" s="39">
        <v>0</v>
      </c>
      <c r="G23" s="39">
        <v>0</v>
      </c>
      <c r="H23" s="39">
        <v>0</v>
      </c>
      <c r="I23" s="39">
        <v>6</v>
      </c>
      <c r="J23" s="39">
        <v>0</v>
      </c>
    </row>
    <row r="24" spans="1:10" ht="14.25">
      <c r="A24" s="30"/>
      <c r="B24" s="40" t="s">
        <v>118</v>
      </c>
      <c r="C24" s="40" t="s">
        <v>115</v>
      </c>
      <c r="D24" s="39">
        <v>8</v>
      </c>
      <c r="E24" s="39">
        <v>3</v>
      </c>
      <c r="F24" s="39">
        <v>0</v>
      </c>
      <c r="G24" s="39">
        <v>0</v>
      </c>
      <c r="H24" s="39">
        <v>0</v>
      </c>
      <c r="I24" s="39">
        <v>0</v>
      </c>
      <c r="J24" s="39">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