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<sst xmlns="http://schemas.openxmlformats.org/spreadsheetml/2006/main" count="685" uniqueCount="119">
  <si>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</si>
  <si>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</si>
  <si>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</si>
  <si>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</si>
  <si>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</si>
  <si>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</si>
  <si>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</si>
  <si>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</si>
  <si>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</si>
  <si>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</si>
  <si>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</si>
  <si>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</si>
  <si>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</si>
  <si>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</si>
  <si>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</si>
  <si>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</si>
  <si>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</si>
  <si>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</si>
  <si>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</si>
  <si>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</si>
  <si>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</si>
  <si>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</si>
  <si>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</si>
  <si>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</si>
  <si>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</si>
  <si>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</si>
  <si>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</si>
  <si>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</si>
  <si>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</si>
  <si>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</si>
  <si>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</si>
  <si>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</si>
  <si>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</si>
  <si>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</si>
  <si>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</si>
  <si>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</si>
  <si>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</si>
  <si>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</si>
  <si>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</si>
  <si>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</si>
  <si>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</si>
  <si>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</si>
  <si>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</si>
  <si>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</si>
  <si>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</si>
  <si>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</si>
  <si>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</si>
  <si>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</si>
  <si>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</si>
  <si>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</si>
  <si>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</si>
  <si>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</si>
  <si>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</si>
  <si>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</si>
  <si>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</si>
  <si>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</si>
  <si>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</si>
  <si>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</si>
  <si>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</si>
  <si>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</si>
  <si>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</si>
  <si>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</si>
  <si>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</si>
  <si>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</si>
  <si>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</si>
  <si>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</si>
  <si>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</si>
  <si>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</si>
  <si>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</si>
  <si>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</si>
  <si>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</si>
  <si>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</si>
  <si>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</si>
  <si>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</si>
  <si>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</si>
  <si>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</si>
  <si>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</si>
  <si>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31 January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</si>
  <si>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</si>
  <si>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January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</si>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</sst>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2"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3" t="s">
        <v>77</v>
      </c>
      <c r="B2" s="33"/>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4" t="s">
        <v>78</v>
      </c>
      <c r="C27" s="34"/>
      <c r="D27" s="3"/>
    </row>
    <row r="28" spans="2:4" ht="15">
      <c r="B28" s="34"/>
      <c r="C28" s="34"/>
      <c r="D28" s="3"/>
    </row>
    <row r="29" spans="2:4" ht="15">
      <c r="B29" s="34"/>
      <c r="C29" s="34"/>
      <c r="D29" s="3"/>
    </row>
    <row r="30" spans="2:4" ht="8.25" customHeight="1">
      <c r="B30" s="34"/>
      <c r="C30" s="3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2" t="s">
        <v>65</v>
      </c>
    </row>
    <row r="40" spans="2:3" ht="15.75" customHeight="1">
      <c r="B40" s="26" t="s">
        <v>53</v>
      </c>
      <c r="C40" s="32"/>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3754</v>
      </c>
      <c r="E7" s="39">
        <v>2801</v>
      </c>
      <c r="F7" s="39">
        <v>2790</v>
      </c>
      <c r="G7" s="39">
        <v>3889</v>
      </c>
      <c r="H7" s="39">
        <v>10638</v>
      </c>
      <c r="I7" s="39">
        <v>16580</v>
      </c>
      <c r="J7" s="39">
        <v>6606</v>
      </c>
    </row>
    <row r="8" spans="1:10" ht="14.25">
      <c r="A8" s="30"/>
      <c r="B8" s="40" t="s">
        <v>101</v>
      </c>
      <c r="C8" s="40" t="s">
        <v>102</v>
      </c>
      <c r="D8" s="39">
        <v>887</v>
      </c>
      <c r="E8" s="39">
        <v>64</v>
      </c>
      <c r="F8" s="39">
        <v>25</v>
      </c>
      <c r="G8" s="39">
        <v>44</v>
      </c>
      <c r="H8" s="39">
        <v>61</v>
      </c>
      <c r="I8" s="39">
        <v>98</v>
      </c>
      <c r="J8" s="39">
        <v>55</v>
      </c>
    </row>
    <row r="9" spans="1:10" ht="14.25">
      <c r="A9" s="30"/>
      <c r="B9" s="40" t="s">
        <v>101</v>
      </c>
      <c r="C9" s="40" t="s">
        <v>103</v>
      </c>
      <c r="D9" s="39">
        <v>1101</v>
      </c>
      <c r="E9" s="39">
        <v>1683</v>
      </c>
      <c r="F9" s="39">
        <v>1758</v>
      </c>
      <c r="G9" s="39">
        <v>2597</v>
      </c>
      <c r="H9" s="39">
        <v>7578</v>
      </c>
      <c r="I9" s="39">
        <v>12647</v>
      </c>
      <c r="J9" s="39">
        <v>5482</v>
      </c>
    </row>
    <row r="10" spans="1:10" ht="14.25">
      <c r="A10" s="30"/>
      <c r="B10" s="40" t="s">
        <v>101</v>
      </c>
      <c r="C10" s="40" t="s">
        <v>104</v>
      </c>
      <c r="D10" s="39">
        <v>1</v>
      </c>
      <c r="E10" s="39">
        <v>0</v>
      </c>
      <c r="F10" s="39">
        <v>0</v>
      </c>
      <c r="G10" s="39">
        <v>1</v>
      </c>
      <c r="H10" s="39">
        <v>0</v>
      </c>
      <c r="I10" s="39">
        <v>3</v>
      </c>
      <c r="J10" s="39">
        <v>0</v>
      </c>
    </row>
    <row r="11" spans="1:10" ht="22.5">
      <c r="A11" s="30"/>
      <c r="B11" s="40" t="s">
        <v>101</v>
      </c>
      <c r="C11" s="40" t="s">
        <v>105</v>
      </c>
      <c r="D11" s="39">
        <v>0</v>
      </c>
      <c r="E11" s="39">
        <v>0</v>
      </c>
      <c r="F11" s="39">
        <v>1</v>
      </c>
      <c r="G11" s="39">
        <v>0</v>
      </c>
      <c r="H11" s="39">
        <v>0</v>
      </c>
      <c r="I11" s="39">
        <v>0</v>
      </c>
      <c r="J11" s="39">
        <v>2</v>
      </c>
    </row>
    <row r="12" spans="1:10" ht="14.25">
      <c r="A12" s="30"/>
      <c r="B12" s="40" t="s">
        <v>101</v>
      </c>
      <c r="C12" s="40" t="s">
        <v>106</v>
      </c>
      <c r="D12" s="39">
        <v>0</v>
      </c>
      <c r="E12" s="39">
        <v>1</v>
      </c>
      <c r="F12" s="39">
        <v>0</v>
      </c>
      <c r="G12" s="39">
        <v>0</v>
      </c>
      <c r="H12" s="39">
        <v>0</v>
      </c>
      <c r="I12" s="39">
        <v>2</v>
      </c>
      <c r="J12" s="39">
        <v>5</v>
      </c>
    </row>
    <row r="13" spans="1:10" ht="33.75">
      <c r="A13" s="30"/>
      <c r="B13" s="40" t="s">
        <v>101</v>
      </c>
      <c r="C13" s="40" t="s">
        <v>108</v>
      </c>
      <c r="D13" s="39">
        <v>0</v>
      </c>
      <c r="E13" s="39">
        <v>0</v>
      </c>
      <c r="F13" s="39">
        <v>0</v>
      </c>
      <c r="G13" s="39">
        <v>0</v>
      </c>
      <c r="H13" s="39">
        <v>0</v>
      </c>
      <c r="I13" s="39">
        <v>1</v>
      </c>
      <c r="J13" s="39">
        <v>0</v>
      </c>
    </row>
    <row r="14" spans="1:10" ht="22.5">
      <c r="A14" s="30"/>
      <c r="B14" s="40" t="s">
        <v>101</v>
      </c>
      <c r="C14" s="40" t="s">
        <v>109</v>
      </c>
      <c r="D14" s="39">
        <v>0</v>
      </c>
      <c r="E14" s="39">
        <v>0</v>
      </c>
      <c r="F14" s="39">
        <v>0</v>
      </c>
      <c r="G14" s="39">
        <v>0</v>
      </c>
      <c r="H14" s="39">
        <v>0</v>
      </c>
      <c r="I14" s="39">
        <v>0</v>
      </c>
      <c r="J14" s="39">
        <v>1</v>
      </c>
    </row>
    <row r="15" spans="1:10" ht="22.5">
      <c r="A15" s="30"/>
      <c r="B15" s="40" t="s">
        <v>101</v>
      </c>
      <c r="C15" s="40" t="s">
        <v>110</v>
      </c>
      <c r="D15" s="39">
        <v>0</v>
      </c>
      <c r="E15" s="39">
        <v>0</v>
      </c>
      <c r="F15" s="39">
        <v>0</v>
      </c>
      <c r="G15" s="39">
        <v>0</v>
      </c>
      <c r="H15" s="39">
        <v>0</v>
      </c>
      <c r="I15" s="39">
        <v>1</v>
      </c>
      <c r="J15" s="39">
        <v>0</v>
      </c>
    </row>
    <row r="16" spans="1:10" ht="14.25">
      <c r="A16" s="30"/>
      <c r="B16" s="40" t="s">
        <v>101</v>
      </c>
      <c r="C16" s="40" t="s">
        <v>114</v>
      </c>
      <c r="D16" s="39">
        <v>2</v>
      </c>
      <c r="E16" s="39">
        <v>1</v>
      </c>
      <c r="F16" s="39">
        <v>0</v>
      </c>
      <c r="G16" s="39">
        <v>1</v>
      </c>
      <c r="H16" s="39">
        <v>4</v>
      </c>
      <c r="I16" s="39">
        <v>11</v>
      </c>
      <c r="J16" s="39">
        <v>6</v>
      </c>
    </row>
    <row r="17" spans="1:10" ht="14.25">
      <c r="A17" s="30"/>
      <c r="B17" s="40" t="s">
        <v>101</v>
      </c>
      <c r="C17" s="40" t="s">
        <v>115</v>
      </c>
      <c r="D17" s="39">
        <v>1</v>
      </c>
      <c r="E17" s="39">
        <v>0</v>
      </c>
      <c r="F17" s="39">
        <v>0</v>
      </c>
      <c r="G17" s="39">
        <v>6</v>
      </c>
      <c r="H17" s="39">
        <v>2</v>
      </c>
      <c r="I17" s="39">
        <v>4</v>
      </c>
      <c r="J17" s="39">
        <v>0</v>
      </c>
    </row>
    <row r="18" spans="1:10" ht="14.25">
      <c r="A18" s="30"/>
      <c r="B18" s="40" t="s">
        <v>101</v>
      </c>
      <c r="C18" s="40" t="s">
        <v>116</v>
      </c>
      <c r="D18" s="39">
        <v>36</v>
      </c>
      <c r="E18" s="39">
        <v>3</v>
      </c>
      <c r="F18" s="39">
        <v>5</v>
      </c>
      <c r="G18" s="39">
        <v>6</v>
      </c>
      <c r="H18" s="39">
        <v>6</v>
      </c>
      <c r="I18" s="39">
        <v>24</v>
      </c>
      <c r="J18" s="39">
        <v>1</v>
      </c>
    </row>
    <row r="19" spans="1:10" ht="14.25">
      <c r="A19" s="30"/>
      <c r="B19" s="40" t="s">
        <v>117</v>
      </c>
      <c r="C19" s="40" t="s">
        <v>102</v>
      </c>
      <c r="D19" s="39">
        <v>449</v>
      </c>
      <c r="E19" s="39">
        <v>19</v>
      </c>
      <c r="F19" s="39">
        <v>7</v>
      </c>
      <c r="G19" s="39">
        <v>8</v>
      </c>
      <c r="H19" s="39">
        <v>24</v>
      </c>
      <c r="I19" s="39">
        <v>11</v>
      </c>
      <c r="J19" s="39">
        <v>1</v>
      </c>
    </row>
    <row r="20" spans="1:10" ht="14.25">
      <c r="A20" s="30"/>
      <c r="B20" s="40" t="s">
        <v>117</v>
      </c>
      <c r="C20" s="40" t="s">
        <v>103</v>
      </c>
      <c r="D20" s="39">
        <v>422</v>
      </c>
      <c r="E20" s="39">
        <v>412</v>
      </c>
      <c r="F20" s="39">
        <v>408</v>
      </c>
      <c r="G20" s="39">
        <v>404</v>
      </c>
      <c r="H20" s="39">
        <v>598</v>
      </c>
      <c r="I20" s="39">
        <v>423</v>
      </c>
      <c r="J20" s="39">
        <v>52</v>
      </c>
    </row>
    <row r="21" spans="1:10" ht="14.25">
      <c r="A21" s="30"/>
      <c r="B21" s="40" t="s">
        <v>117</v>
      </c>
      <c r="C21" s="40" t="s">
        <v>114</v>
      </c>
      <c r="D21" s="39">
        <v>0</v>
      </c>
      <c r="E21" s="39">
        <v>0</v>
      </c>
      <c r="F21" s="39">
        <v>1</v>
      </c>
      <c r="G21" s="39">
        <v>0</v>
      </c>
      <c r="H21" s="39">
        <v>0</v>
      </c>
      <c r="I21" s="39">
        <v>1</v>
      </c>
      <c r="J21" s="39">
        <v>0</v>
      </c>
    </row>
    <row r="22" spans="1:10" ht="14.25">
      <c r="A22" s="30"/>
      <c r="B22" s="40" t="s">
        <v>117</v>
      </c>
      <c r="C22" s="40" t="s">
        <v>115</v>
      </c>
      <c r="D22" s="39">
        <v>0</v>
      </c>
      <c r="E22" s="39">
        <v>0</v>
      </c>
      <c r="F22" s="39">
        <v>0</v>
      </c>
      <c r="G22" s="39">
        <v>1</v>
      </c>
      <c r="H22" s="39">
        <v>2</v>
      </c>
      <c r="I22" s="39">
        <v>0</v>
      </c>
      <c r="J22" s="39">
        <v>0</v>
      </c>
    </row>
    <row r="23" spans="1:10" ht="14.25">
      <c r="A23" s="30"/>
      <c r="B23" s="40" t="s">
        <v>117</v>
      </c>
      <c r="C23" s="40" t="s">
        <v>116</v>
      </c>
      <c r="D23" s="39">
        <v>7</v>
      </c>
      <c r="E23" s="39">
        <v>0</v>
      </c>
      <c r="F23" s="39">
        <v>0</v>
      </c>
      <c r="G23" s="39">
        <v>1</v>
      </c>
      <c r="H23" s="39">
        <v>1</v>
      </c>
      <c r="I23" s="39">
        <v>2</v>
      </c>
      <c r="J23" s="39">
        <v>0</v>
      </c>
    </row>
    <row r="24" spans="1:10" ht="14.25">
      <c r="A24" s="30"/>
      <c r="B24" s="40" t="s">
        <v>118</v>
      </c>
      <c r="C24" s="40" t="s">
        <v>102</v>
      </c>
      <c r="D24" s="39">
        <v>412</v>
      </c>
      <c r="E24" s="39">
        <v>25</v>
      </c>
      <c r="F24" s="39">
        <v>10</v>
      </c>
      <c r="G24" s="39">
        <v>19</v>
      </c>
      <c r="H24" s="39">
        <v>24</v>
      </c>
      <c r="I24" s="39">
        <v>29</v>
      </c>
      <c r="J24" s="39">
        <v>8</v>
      </c>
    </row>
    <row r="25" spans="1:10" ht="14.25">
      <c r="A25" s="30"/>
      <c r="B25" s="40" t="s">
        <v>118</v>
      </c>
      <c r="C25" s="40" t="s">
        <v>103</v>
      </c>
      <c r="D25" s="39">
        <v>428</v>
      </c>
      <c r="E25" s="39">
        <v>588</v>
      </c>
      <c r="F25" s="39">
        <v>575</v>
      </c>
      <c r="G25" s="39">
        <v>799</v>
      </c>
      <c r="H25" s="39">
        <v>2329</v>
      </c>
      <c r="I25" s="39">
        <v>3312</v>
      </c>
      <c r="J25" s="39">
        <v>990</v>
      </c>
    </row>
    <row r="26" spans="1:10" ht="14.25">
      <c r="A26" s="30"/>
      <c r="B26" s="40" t="s">
        <v>118</v>
      </c>
      <c r="C26" s="40" t="s">
        <v>104</v>
      </c>
      <c r="D26" s="39">
        <v>0</v>
      </c>
      <c r="E26" s="39">
        <v>0</v>
      </c>
      <c r="F26" s="39">
        <v>0</v>
      </c>
      <c r="G26" s="39">
        <v>0</v>
      </c>
      <c r="H26" s="39">
        <v>1</v>
      </c>
      <c r="I26" s="39">
        <v>0</v>
      </c>
      <c r="J26" s="39">
        <v>0</v>
      </c>
    </row>
    <row r="27" spans="1:10" ht="14.25">
      <c r="A27" s="30"/>
      <c r="B27" s="40" t="s">
        <v>118</v>
      </c>
      <c r="C27" s="40" t="s">
        <v>106</v>
      </c>
      <c r="D27" s="39">
        <v>0</v>
      </c>
      <c r="E27" s="39">
        <v>0</v>
      </c>
      <c r="F27" s="39">
        <v>0</v>
      </c>
      <c r="G27" s="39">
        <v>0</v>
      </c>
      <c r="H27" s="39">
        <v>0</v>
      </c>
      <c r="I27" s="39">
        <v>0</v>
      </c>
      <c r="J27" s="39">
        <v>2</v>
      </c>
    </row>
    <row r="28" spans="1:10" ht="33.75">
      <c r="A28" s="30"/>
      <c r="B28" s="40" t="s">
        <v>118</v>
      </c>
      <c r="C28" s="40" t="s">
        <v>108</v>
      </c>
      <c r="D28" s="39">
        <v>1</v>
      </c>
      <c r="E28" s="39">
        <v>0</v>
      </c>
      <c r="F28" s="39">
        <v>0</v>
      </c>
      <c r="G28" s="39">
        <v>1</v>
      </c>
      <c r="H28" s="39">
        <v>0</v>
      </c>
      <c r="I28" s="39">
        <v>0</v>
      </c>
      <c r="J28" s="39">
        <v>0</v>
      </c>
    </row>
    <row r="29" spans="1:10" ht="14.25">
      <c r="A29" s="30"/>
      <c r="B29" s="40" t="s">
        <v>118</v>
      </c>
      <c r="C29" s="40" t="s">
        <v>114</v>
      </c>
      <c r="D29" s="39">
        <v>0</v>
      </c>
      <c r="E29" s="39">
        <v>1</v>
      </c>
      <c r="F29" s="39">
        <v>0</v>
      </c>
      <c r="G29" s="39">
        <v>0</v>
      </c>
      <c r="H29" s="39">
        <v>2</v>
      </c>
      <c r="I29" s="39">
        <v>2</v>
      </c>
      <c r="J29" s="39">
        <v>1</v>
      </c>
    </row>
    <row r="30" spans="1:10" ht="14.25">
      <c r="A30" s="30"/>
      <c r="B30" s="40" t="s">
        <v>118</v>
      </c>
      <c r="C30" s="40" t="s">
        <v>115</v>
      </c>
      <c r="D30" s="39">
        <v>0</v>
      </c>
      <c r="E30" s="39">
        <v>0</v>
      </c>
      <c r="F30" s="39">
        <v>0</v>
      </c>
      <c r="G30" s="39">
        <v>0</v>
      </c>
      <c r="H30" s="39">
        <v>2</v>
      </c>
      <c r="I30" s="39">
        <v>0</v>
      </c>
      <c r="J30" s="39">
        <v>0</v>
      </c>
    </row>
    <row r="31" spans="1:10" ht="14.25">
      <c r="A31" s="30"/>
      <c r="B31" s="40" t="s">
        <v>118</v>
      </c>
      <c r="C31" s="40" t="s">
        <v>116</v>
      </c>
      <c r="D31" s="39">
        <v>7</v>
      </c>
      <c r="E31" s="39">
        <v>4</v>
      </c>
      <c r="F31" s="39">
        <v>0</v>
      </c>
      <c r="G31" s="39">
        <v>1</v>
      </c>
      <c r="H31" s="39">
        <v>4</v>
      </c>
      <c r="I31" s="39">
        <v>9</v>
      </c>
      <c r="J31" s="39">
        <v>0</v>
      </c>
    </row>
    <row r="32" spans="1:9" ht="14.25">
      <c r="A32" s="25"/>
      <c r="B32" s="25"/>
      <c r="C32" s="25"/>
      <c r="D32" s="24"/>
      <c r="E32" s="24"/>
      <c r="F32" s="24"/>
      <c r="G32" s="24"/>
      <c r="H32" s="24"/>
      <c r="I32" s="24"/>
    </row>
    <row r="33" spans="1:7" ht="14.25">
      <c r="A33" s="12" t="s">
        <v>23</v>
      </c>
      <c r="B33" s="18" t="s">
        <v>33</v>
      </c>
      <c r="C33" s="6"/>
      <c r="D33" s="6"/>
      <c r="E33" s="6"/>
      <c r="F33" s="6"/>
      <c r="G33" s="6"/>
    </row>
    <row r="34" spans="1:2" ht="14.25">
      <c r="A34" s="12" t="s">
        <v>21</v>
      </c>
      <c r="B34" s="18" t="s">
        <v>32</v>
      </c>
    </row>
    <row r="35" spans="1:4" ht="14.25">
      <c r="A35" s="12" t="s">
        <v>31</v>
      </c>
      <c r="B35" s="18" t="s">
        <v>30</v>
      </c>
      <c r="C35" s="6"/>
      <c r="D35" s="6"/>
    </row>
    <row r="36" spans="1:2" ht="14.25">
      <c r="A36" s="12" t="s">
        <v>29</v>
      </c>
      <c r="B36" s="11" t="s">
        <v>22</v>
      </c>
    </row>
    <row r="37" spans="1:2" ht="14.25">
      <c r="A37" s="12" t="s">
        <v>28</v>
      </c>
      <c r="B37" s="11" t="s">
        <v>20</v>
      </c>
    </row>
    <row r="39" spans="1:2" ht="14.25">
      <c r="A39" s="17"/>
      <c r="B39" s="11"/>
    </row>
    <row r="40" spans="1:2" ht="14.25">
      <c r="A40" s="16"/>
      <c r="B40" s="16"/>
    </row>
    <row r="42" ht="15">
      <c r="B42" s="21" t="s">
        <v>47</v>
      </c>
    </row>
  </sheetData>
  <mergeCells count="5">
    <mergeCell ref="B8:B18"/>
    <mergeCell ref="B19:B23"/>
    <mergeCell ref="B24:B31"/>
    <mergeCell ref="A4:E4"/>
    <mergeCell ref="D5:J5"/>
  </mergeCells>
  <hyperlinks>
    <hyperlink ref="A3" location="'Table 9'!A1" display="Total registered tractors by licence status, fuel type and vehicle year"/>
    <hyperlink ref="B4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623</v>
      </c>
      <c r="E7" s="39">
        <v>741</v>
      </c>
      <c r="F7" s="39">
        <v>2190</v>
      </c>
      <c r="G7" s="39">
        <v>4280</v>
      </c>
      <c r="H7" s="39">
        <v>8775</v>
      </c>
      <c r="I7" s="39">
        <v>17035</v>
      </c>
      <c r="J7" s="39">
        <v>7445</v>
      </c>
    </row>
    <row r="8" spans="1:10" ht="14.25">
      <c r="A8" s="30"/>
      <c r="B8" s="40" t="s">
        <v>101</v>
      </c>
      <c r="C8" s="40" t="s">
        <v>102</v>
      </c>
      <c r="D8" s="39">
        <v>104</v>
      </c>
      <c r="E8" s="39">
        <v>101</v>
      </c>
      <c r="F8" s="39">
        <v>282</v>
      </c>
      <c r="G8" s="39">
        <v>634</v>
      </c>
      <c r="H8" s="39">
        <v>1575</v>
      </c>
      <c r="I8" s="39">
        <v>3083</v>
      </c>
      <c r="J8" s="39">
        <v>1531</v>
      </c>
    </row>
    <row r="9" spans="1:10" ht="14.25">
      <c r="A9" s="30"/>
      <c r="B9" s="40" t="s">
        <v>101</v>
      </c>
      <c r="C9" s="40" t="s">
        <v>103</v>
      </c>
      <c r="D9" s="39">
        <v>82</v>
      </c>
      <c r="E9" s="39">
        <v>220</v>
      </c>
      <c r="F9" s="39">
        <v>905</v>
      </c>
      <c r="G9" s="39">
        <v>2094</v>
      </c>
      <c r="H9" s="39">
        <v>4372</v>
      </c>
      <c r="I9" s="39">
        <v>9196</v>
      </c>
      <c r="J9" s="39">
        <v>4503</v>
      </c>
    </row>
    <row r="10" spans="1:10" ht="14.25">
      <c r="A10" s="30"/>
      <c r="B10" s="40" t="s">
        <v>101</v>
      </c>
      <c r="C10" s="40" t="s">
        <v>104</v>
      </c>
      <c r="D10" s="39">
        <v>1</v>
      </c>
      <c r="E10" s="39">
        <v>0</v>
      </c>
      <c r="F10" s="39">
        <v>7</v>
      </c>
      <c r="G10" s="39">
        <v>44</v>
      </c>
      <c r="H10" s="39">
        <v>163</v>
      </c>
      <c r="I10" s="39">
        <v>526</v>
      </c>
      <c r="J10" s="39">
        <v>459</v>
      </c>
    </row>
    <row r="11" spans="1:10" ht="14.25">
      <c r="A11" s="30"/>
      <c r="B11" s="40" t="s">
        <v>101</v>
      </c>
      <c r="C11" s="40" t="s">
        <v>105</v>
      </c>
      <c r="D11" s="39">
        <v>0</v>
      </c>
      <c r="E11" s="39">
        <v>0</v>
      </c>
      <c r="F11" s="39">
        <v>0</v>
      </c>
      <c r="G11" s="39">
        <v>2</v>
      </c>
      <c r="H11" s="39">
        <v>3</v>
      </c>
      <c r="I11" s="39">
        <v>7</v>
      </c>
      <c r="J11" s="39">
        <v>12</v>
      </c>
    </row>
    <row r="12" spans="1:10" ht="14.25">
      <c r="A12" s="30"/>
      <c r="B12" s="40" t="s">
        <v>101</v>
      </c>
      <c r="C12" s="40" t="s">
        <v>106</v>
      </c>
      <c r="D12" s="39">
        <v>0</v>
      </c>
      <c r="E12" s="39">
        <v>0</v>
      </c>
      <c r="F12" s="39">
        <v>0</v>
      </c>
      <c r="G12" s="39">
        <v>0</v>
      </c>
      <c r="H12" s="39">
        <v>1</v>
      </c>
      <c r="I12" s="39">
        <v>2</v>
      </c>
      <c r="J12" s="39">
        <v>2</v>
      </c>
    </row>
    <row r="13" spans="1:10" ht="14.25">
      <c r="A13" s="30"/>
      <c r="B13" s="40" t="s">
        <v>101</v>
      </c>
      <c r="C13" s="40" t="s">
        <v>107</v>
      </c>
      <c r="D13" s="39">
        <v>0</v>
      </c>
      <c r="E13" s="39">
        <v>0</v>
      </c>
      <c r="F13" s="39">
        <v>0</v>
      </c>
      <c r="G13" s="39">
        <v>0</v>
      </c>
      <c r="H13" s="39">
        <v>0</v>
      </c>
      <c r="I13" s="39">
        <v>1</v>
      </c>
      <c r="J13" s="39">
        <v>0</v>
      </c>
    </row>
    <row r="14" spans="1:10" ht="14.25">
      <c r="A14" s="30"/>
      <c r="B14" s="40" t="s">
        <v>101</v>
      </c>
      <c r="C14" s="40" t="s">
        <v>108</v>
      </c>
      <c r="D14" s="39">
        <v>0</v>
      </c>
      <c r="E14" s="39">
        <v>1</v>
      </c>
      <c r="F14" s="39">
        <v>1</v>
      </c>
      <c r="G14" s="39">
        <v>2</v>
      </c>
      <c r="H14" s="39">
        <v>3</v>
      </c>
      <c r="I14" s="39">
        <v>9</v>
      </c>
      <c r="J14" s="39">
        <v>3</v>
      </c>
    </row>
    <row r="15" spans="1:10" ht="14.25">
      <c r="A15" s="30"/>
      <c r="B15" s="40" t="s">
        <v>101</v>
      </c>
      <c r="C15" s="40" t="s">
        <v>109</v>
      </c>
      <c r="D15" s="39">
        <v>0</v>
      </c>
      <c r="E15" s="39">
        <v>0</v>
      </c>
      <c r="F15" s="39">
        <v>0</v>
      </c>
      <c r="G15" s="39">
        <v>0</v>
      </c>
      <c r="H15" s="39">
        <v>0</v>
      </c>
      <c r="I15" s="39">
        <v>1</v>
      </c>
      <c r="J15" s="39">
        <v>0</v>
      </c>
    </row>
    <row r="16" spans="1:10" ht="14.25">
      <c r="A16" s="30"/>
      <c r="B16" s="40" t="s">
        <v>101</v>
      </c>
      <c r="C16" s="40" t="s">
        <v>110</v>
      </c>
      <c r="D16" s="39">
        <v>0</v>
      </c>
      <c r="E16" s="39">
        <v>0</v>
      </c>
      <c r="F16" s="39">
        <v>0</v>
      </c>
      <c r="G16" s="39">
        <v>0</v>
      </c>
      <c r="H16" s="39">
        <v>0</v>
      </c>
      <c r="I16" s="39">
        <v>0</v>
      </c>
      <c r="J16" s="39">
        <v>1</v>
      </c>
    </row>
    <row r="17" spans="1:10" ht="22.5">
      <c r="A17" s="30"/>
      <c r="B17" s="40" t="s">
        <v>101</v>
      </c>
      <c r="C17" s="40" t="s">
        <v>111</v>
      </c>
      <c r="D17" s="39">
        <v>1</v>
      </c>
      <c r="E17" s="39">
        <v>0</v>
      </c>
      <c r="F17" s="39">
        <v>0</v>
      </c>
      <c r="G17" s="39">
        <v>0</v>
      </c>
      <c r="H17" s="39">
        <v>0</v>
      </c>
      <c r="I17" s="39">
        <v>0</v>
      </c>
      <c r="J17" s="39">
        <v>2</v>
      </c>
    </row>
    <row r="18" spans="1:10" ht="14.25">
      <c r="A18" s="30"/>
      <c r="B18" s="40" t="s">
        <v>101</v>
      </c>
      <c r="C18" s="40" t="s">
        <v>112</v>
      </c>
      <c r="D18" s="39">
        <v>0</v>
      </c>
      <c r="E18" s="39">
        <v>0</v>
      </c>
      <c r="F18" s="39">
        <v>0</v>
      </c>
      <c r="G18" s="39">
        <v>0</v>
      </c>
      <c r="H18" s="39">
        <v>2</v>
      </c>
      <c r="I18" s="39">
        <v>1</v>
      </c>
      <c r="J18" s="39">
        <v>0</v>
      </c>
    </row>
    <row r="19" spans="1:10" ht="14.25">
      <c r="A19" s="30"/>
      <c r="B19" s="40" t="s">
        <v>101</v>
      </c>
      <c r="C19" s="40" t="s">
        <v>76</v>
      </c>
      <c r="D19" s="39">
        <v>0</v>
      </c>
      <c r="E19" s="39">
        <v>0</v>
      </c>
      <c r="F19" s="39">
        <v>0</v>
      </c>
      <c r="G19" s="39">
        <v>0</v>
      </c>
      <c r="H19" s="39">
        <v>0</v>
      </c>
      <c r="I19" s="39">
        <v>3</v>
      </c>
      <c r="J19" s="39">
        <v>6</v>
      </c>
    </row>
    <row r="20" spans="1:10" ht="14.25">
      <c r="A20" s="30"/>
      <c r="B20" s="40" t="s">
        <v>101</v>
      </c>
      <c r="C20" s="40" t="s">
        <v>114</v>
      </c>
      <c r="D20" s="39">
        <v>0</v>
      </c>
      <c r="E20" s="39">
        <v>0</v>
      </c>
      <c r="F20" s="39">
        <v>1</v>
      </c>
      <c r="G20" s="39">
        <v>5</v>
      </c>
      <c r="H20" s="39">
        <v>7</v>
      </c>
      <c r="I20" s="39">
        <v>12</v>
      </c>
      <c r="J20" s="39">
        <v>2</v>
      </c>
    </row>
    <row r="21" spans="1:10" ht="14.25">
      <c r="A21" s="30"/>
      <c r="B21" s="40" t="s">
        <v>101</v>
      </c>
      <c r="C21" s="40" t="s">
        <v>115</v>
      </c>
      <c r="D21" s="39">
        <v>2</v>
      </c>
      <c r="E21" s="39">
        <v>2</v>
      </c>
      <c r="F21" s="39">
        <v>29</v>
      </c>
      <c r="G21" s="39">
        <v>167</v>
      </c>
      <c r="H21" s="39">
        <v>488</v>
      </c>
      <c r="I21" s="39">
        <v>1207</v>
      </c>
      <c r="J21" s="39">
        <v>277</v>
      </c>
    </row>
    <row r="22" spans="1:10" ht="14.25">
      <c r="A22" s="30"/>
      <c r="B22" s="40" t="s">
        <v>101</v>
      </c>
      <c r="C22" s="40" t="s">
        <v>116</v>
      </c>
      <c r="D22" s="39">
        <v>61</v>
      </c>
      <c r="E22" s="39">
        <v>1</v>
      </c>
      <c r="F22" s="39">
        <v>4</v>
      </c>
      <c r="G22" s="39">
        <v>10</v>
      </c>
      <c r="H22" s="39">
        <v>16</v>
      </c>
      <c r="I22" s="39">
        <v>34</v>
      </c>
      <c r="J22" s="39">
        <v>21</v>
      </c>
    </row>
    <row r="23" spans="1:10" ht="14.25">
      <c r="A23" s="30"/>
      <c r="B23" s="40" t="s">
        <v>117</v>
      </c>
      <c r="C23" s="40" t="s">
        <v>102</v>
      </c>
      <c r="D23" s="39">
        <v>163</v>
      </c>
      <c r="E23" s="39">
        <v>80</v>
      </c>
      <c r="F23" s="39">
        <v>131</v>
      </c>
      <c r="G23" s="39">
        <v>166</v>
      </c>
      <c r="H23" s="39">
        <v>260</v>
      </c>
      <c r="I23" s="39">
        <v>188</v>
      </c>
      <c r="J23" s="39">
        <v>19</v>
      </c>
    </row>
    <row r="24" spans="1:10" ht="14.25">
      <c r="A24" s="30"/>
      <c r="B24" s="40" t="s">
        <v>117</v>
      </c>
      <c r="C24" s="40" t="s">
        <v>103</v>
      </c>
      <c r="D24" s="39">
        <v>74</v>
      </c>
      <c r="E24" s="39">
        <v>198</v>
      </c>
      <c r="F24" s="39">
        <v>427</v>
      </c>
      <c r="G24" s="39">
        <v>424</v>
      </c>
      <c r="H24" s="39">
        <v>393</v>
      </c>
      <c r="I24" s="39">
        <v>326</v>
      </c>
      <c r="J24" s="39">
        <v>27</v>
      </c>
    </row>
    <row r="25" spans="1:10" ht="14.25">
      <c r="A25" s="30"/>
      <c r="B25" s="40" t="s">
        <v>117</v>
      </c>
      <c r="C25" s="40" t="s">
        <v>104</v>
      </c>
      <c r="D25" s="39">
        <v>0</v>
      </c>
      <c r="E25" s="39">
        <v>0</v>
      </c>
      <c r="F25" s="39">
        <v>1</v>
      </c>
      <c r="G25" s="39">
        <v>2</v>
      </c>
      <c r="H25" s="39">
        <v>11</v>
      </c>
      <c r="I25" s="39">
        <v>12</v>
      </c>
      <c r="J25" s="39">
        <v>1</v>
      </c>
    </row>
    <row r="26" spans="1:10" ht="14.25">
      <c r="A26" s="30"/>
      <c r="B26" s="40" t="s">
        <v>117</v>
      </c>
      <c r="C26" s="40" t="s">
        <v>105</v>
      </c>
      <c r="D26" s="39">
        <v>0</v>
      </c>
      <c r="E26" s="39">
        <v>0</v>
      </c>
      <c r="F26" s="39">
        <v>0</v>
      </c>
      <c r="G26" s="39">
        <v>0</v>
      </c>
      <c r="H26" s="39">
        <v>1</v>
      </c>
      <c r="I26" s="39">
        <v>0</v>
      </c>
      <c r="J26" s="39">
        <v>0</v>
      </c>
    </row>
    <row r="27" spans="1:10" ht="14.25">
      <c r="A27" s="30"/>
      <c r="B27" s="40" t="s">
        <v>117</v>
      </c>
      <c r="C27" s="40" t="s">
        <v>108</v>
      </c>
      <c r="D27" s="39">
        <v>0</v>
      </c>
      <c r="E27" s="39">
        <v>0</v>
      </c>
      <c r="F27" s="39">
        <v>0</v>
      </c>
      <c r="G27" s="39">
        <v>0</v>
      </c>
      <c r="H27" s="39">
        <v>0</v>
      </c>
      <c r="I27" s="39">
        <v>2</v>
      </c>
      <c r="J27" s="39">
        <v>0</v>
      </c>
    </row>
    <row r="28" spans="1:10" ht="14.25">
      <c r="A28" s="30"/>
      <c r="B28" s="40" t="s">
        <v>117</v>
      </c>
      <c r="C28" s="40" t="s">
        <v>114</v>
      </c>
      <c r="D28" s="39">
        <v>0</v>
      </c>
      <c r="E28" s="39">
        <v>0</v>
      </c>
      <c r="F28" s="39">
        <v>0</v>
      </c>
      <c r="G28" s="39">
        <v>0</v>
      </c>
      <c r="H28" s="39">
        <v>1</v>
      </c>
      <c r="I28" s="39">
        <v>1</v>
      </c>
      <c r="J28" s="39">
        <v>0</v>
      </c>
    </row>
    <row r="29" spans="1:10" ht="14.25">
      <c r="A29" s="30"/>
      <c r="B29" s="40" t="s">
        <v>117</v>
      </c>
      <c r="C29" s="40" t="s">
        <v>115</v>
      </c>
      <c r="D29" s="39">
        <v>0</v>
      </c>
      <c r="E29" s="39">
        <v>0</v>
      </c>
      <c r="F29" s="39">
        <v>8</v>
      </c>
      <c r="G29" s="39">
        <v>11</v>
      </c>
      <c r="H29" s="39">
        <v>28</v>
      </c>
      <c r="I29" s="39">
        <v>25</v>
      </c>
      <c r="J29" s="39">
        <v>1</v>
      </c>
    </row>
    <row r="30" spans="1:10" ht="14.25">
      <c r="A30" s="30"/>
      <c r="B30" s="40" t="s">
        <v>117</v>
      </c>
      <c r="C30" s="40" t="s">
        <v>116</v>
      </c>
      <c r="D30" s="39">
        <v>16</v>
      </c>
      <c r="E30" s="39">
        <v>0</v>
      </c>
      <c r="F30" s="39">
        <v>0</v>
      </c>
      <c r="G30" s="39">
        <v>0</v>
      </c>
      <c r="H30" s="39">
        <v>2</v>
      </c>
      <c r="I30" s="39">
        <v>3</v>
      </c>
      <c r="J30" s="39">
        <v>0</v>
      </c>
    </row>
    <row r="31" spans="1:10" ht="14.25">
      <c r="A31" s="30"/>
      <c r="B31" s="40" t="s">
        <v>118</v>
      </c>
      <c r="C31" s="40" t="s">
        <v>102</v>
      </c>
      <c r="D31" s="39">
        <v>52</v>
      </c>
      <c r="E31" s="39">
        <v>31</v>
      </c>
      <c r="F31" s="39">
        <v>116</v>
      </c>
      <c r="G31" s="39">
        <v>258</v>
      </c>
      <c r="H31" s="39">
        <v>571</v>
      </c>
      <c r="I31" s="39">
        <v>932</v>
      </c>
      <c r="J31" s="39">
        <v>225</v>
      </c>
    </row>
    <row r="32" spans="1:10" ht="14.25">
      <c r="A32" s="30"/>
      <c r="B32" s="40" t="s">
        <v>118</v>
      </c>
      <c r="C32" s="40" t="s">
        <v>103</v>
      </c>
      <c r="D32" s="39">
        <v>47</v>
      </c>
      <c r="E32" s="39">
        <v>106</v>
      </c>
      <c r="F32" s="39">
        <v>252</v>
      </c>
      <c r="G32" s="39">
        <v>403</v>
      </c>
      <c r="H32" s="39">
        <v>721</v>
      </c>
      <c r="I32" s="39">
        <v>1186</v>
      </c>
      <c r="J32" s="39">
        <v>290</v>
      </c>
    </row>
    <row r="33" spans="1:10" ht="14.25">
      <c r="A33" s="30"/>
      <c r="B33" s="40" t="s">
        <v>118</v>
      </c>
      <c r="C33" s="40" t="s">
        <v>104</v>
      </c>
      <c r="D33" s="39">
        <v>0</v>
      </c>
      <c r="E33" s="39">
        <v>0</v>
      </c>
      <c r="F33" s="39">
        <v>8</v>
      </c>
      <c r="G33" s="39">
        <v>5</v>
      </c>
      <c r="H33" s="39">
        <v>43</v>
      </c>
      <c r="I33" s="39">
        <v>67</v>
      </c>
      <c r="J33" s="39">
        <v>33</v>
      </c>
    </row>
    <row r="34" spans="1:10" ht="14.25">
      <c r="A34" s="30"/>
      <c r="B34" s="40" t="s">
        <v>118</v>
      </c>
      <c r="C34" s="40" t="s">
        <v>105</v>
      </c>
      <c r="D34" s="39">
        <v>0</v>
      </c>
      <c r="E34" s="39">
        <v>0</v>
      </c>
      <c r="F34" s="39">
        <v>0</v>
      </c>
      <c r="G34" s="39">
        <v>1</v>
      </c>
      <c r="H34" s="39">
        <v>0</v>
      </c>
      <c r="I34" s="39">
        <v>0</v>
      </c>
      <c r="J34" s="39">
        <v>0</v>
      </c>
    </row>
    <row r="35" spans="1:10" ht="14.25">
      <c r="A35" s="30"/>
      <c r="B35" s="40" t="s">
        <v>118</v>
      </c>
      <c r="C35" s="40" t="s">
        <v>108</v>
      </c>
      <c r="D35" s="39">
        <v>0</v>
      </c>
      <c r="E35" s="39">
        <v>0</v>
      </c>
      <c r="F35" s="39">
        <v>0</v>
      </c>
      <c r="G35" s="39">
        <v>1</v>
      </c>
      <c r="H35" s="39">
        <v>1</v>
      </c>
      <c r="I35" s="39">
        <v>4</v>
      </c>
      <c r="J35" s="39">
        <v>1</v>
      </c>
    </row>
    <row r="36" spans="1:10" ht="14.25">
      <c r="A36" s="30"/>
      <c r="B36" s="40" t="s">
        <v>118</v>
      </c>
      <c r="C36" s="40" t="s">
        <v>76</v>
      </c>
      <c r="D36" s="39">
        <v>0</v>
      </c>
      <c r="E36" s="39">
        <v>0</v>
      </c>
      <c r="F36" s="39">
        <v>0</v>
      </c>
      <c r="G36" s="39">
        <v>0</v>
      </c>
      <c r="H36" s="39">
        <v>0</v>
      </c>
      <c r="I36" s="39">
        <v>1</v>
      </c>
      <c r="J36" s="39">
        <v>2</v>
      </c>
    </row>
    <row r="37" spans="1:10" ht="14.25">
      <c r="A37" s="30"/>
      <c r="B37" s="40" t="s">
        <v>118</v>
      </c>
      <c r="C37" s="40" t="s">
        <v>114</v>
      </c>
      <c r="D37" s="39">
        <v>0</v>
      </c>
      <c r="E37" s="39">
        <v>0</v>
      </c>
      <c r="F37" s="39">
        <v>2</v>
      </c>
      <c r="G37" s="39">
        <v>1</v>
      </c>
      <c r="H37" s="39">
        <v>1</v>
      </c>
      <c r="I37" s="39">
        <v>4</v>
      </c>
      <c r="J37" s="39">
        <v>0</v>
      </c>
    </row>
    <row r="38" spans="1:10" ht="14.25">
      <c r="A38" s="30"/>
      <c r="B38" s="40" t="s">
        <v>118</v>
      </c>
      <c r="C38" s="40" t="s">
        <v>115</v>
      </c>
      <c r="D38" s="39">
        <v>1</v>
      </c>
      <c r="E38" s="39">
        <v>1</v>
      </c>
      <c r="F38" s="39">
        <v>16</v>
      </c>
      <c r="G38" s="39">
        <v>48</v>
      </c>
      <c r="H38" s="39">
        <v>110</v>
      </c>
      <c r="I38" s="39">
        <v>193</v>
      </c>
      <c r="J38" s="39">
        <v>26</v>
      </c>
    </row>
    <row r="39" spans="1:10" ht="14.25">
      <c r="A39" s="30"/>
      <c r="B39" s="40" t="s">
        <v>118</v>
      </c>
      <c r="C39" s="40" t="s">
        <v>116</v>
      </c>
      <c r="D39" s="39">
        <v>19</v>
      </c>
      <c r="E39" s="39">
        <v>0</v>
      </c>
      <c r="F39" s="39">
        <v>0</v>
      </c>
      <c r="G39" s="39">
        <v>2</v>
      </c>
      <c r="H39" s="39">
        <v>2</v>
      </c>
      <c r="I39" s="39">
        <v>9</v>
      </c>
      <c r="J39" s="39">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mergeCells count="5">
    <mergeCell ref="B8:B22"/>
    <mergeCell ref="B23:B30"/>
    <mergeCell ref="B31:B39"/>
    <mergeCell ref="A4:E4"/>
    <mergeCell ref="D5:J5"/>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1:3" ht="14.25">
      <c r="A1" s="6"/>
      <c r="B1" s="15" t="s">
        <v>27</v>
      </c>
      <c r="C1" s="14"/>
    </row>
    <row r="2" ht="14.25"/>
    <row r="3" spans="1:4" ht="15">
      <c r="A3" s="6"/>
      <c r="B3" s="13" t="s">
        <v>26</v>
      </c>
      <c r="D3" s="8"/>
    </row>
    <row r="4" spans="1:3" ht="14.25">
      <c r="A4" s="6"/>
      <c r="B4" s="33" t="s">
        <v>79</v>
      </c>
      <c r="C4" s="33"/>
    </row>
    <row r="5" ht="14.25"/>
    <row r="6" spans="1:3" ht="14.25" customHeight="1">
      <c r="A6" s="6"/>
      <c r="B6" s="37" t="s">
        <v>25</v>
      </c>
      <c r="C6" s="37"/>
    </row>
    <row r="7" spans="1:4" ht="14.25" customHeight="1">
      <c r="A7" s="6"/>
      <c r="B7" s="31" t="s">
        <v>24</v>
      </c>
      <c r="C7" s="31">
        <f>SUM(C8:C34)</f>
        <v>5698360</v>
      </c>
      <c r="D7" s="6"/>
    </row>
    <row r="8" spans="1:4" ht="15" customHeight="1">
      <c r="A8" s="6"/>
      <c r="B8" s="35" t="s">
        <v>72</v>
      </c>
      <c r="C8" s="36">
        <v>3139</v>
      </c>
      <c r="D8" s="6"/>
    </row>
    <row r="9" spans="1:4" ht="15" customHeight="1">
      <c r="A9" s="6"/>
      <c r="B9" s="35" t="s">
        <v>71</v>
      </c>
      <c r="C9" s="36">
        <v>8578</v>
      </c>
      <c r="D9" s="6"/>
    </row>
    <row r="10" spans="1:4" ht="15" customHeight="1">
      <c r="A10" s="6"/>
      <c r="B10" s="35" t="s">
        <v>81</v>
      </c>
      <c r="C10" s="36">
        <v>34330</v>
      </c>
      <c r="D10" s="6"/>
    </row>
    <row r="11" spans="1:4" ht="15" customHeight="1">
      <c r="A11" s="6"/>
      <c r="B11" s="35" t="s">
        <v>82</v>
      </c>
      <c r="C11" s="36">
        <v>863924</v>
      </c>
      <c r="D11" s="6"/>
    </row>
    <row r="12" spans="1:4" ht="15" customHeight="1">
      <c r="A12" s="6"/>
      <c r="B12" s="35" t="s">
        <v>83</v>
      </c>
      <c r="C12" s="36">
        <v>190</v>
      </c>
      <c r="D12" s="6"/>
    </row>
    <row r="13" spans="1:4" ht="15" customHeight="1">
      <c r="A13" s="6"/>
      <c r="B13" s="35" t="s">
        <v>84</v>
      </c>
      <c r="C13" s="36">
        <v>25800</v>
      </c>
      <c r="D13" s="6"/>
    </row>
    <row r="14" spans="1:4" ht="15" customHeight="1">
      <c r="A14" s="6"/>
      <c r="B14" s="35" t="s">
        <v>85</v>
      </c>
      <c r="C14" s="36">
        <v>32067</v>
      </c>
      <c r="D14" s="6"/>
    </row>
    <row r="15" spans="1:4" ht="15" customHeight="1">
      <c r="A15" s="6"/>
      <c r="B15" s="35" t="s">
        <v>86</v>
      </c>
      <c r="C15" s="36">
        <v>50673</v>
      </c>
      <c r="D15" s="6"/>
    </row>
    <row r="16" spans="1:4" ht="15" customHeight="1">
      <c r="A16" s="6"/>
      <c r="B16" s="35" t="s">
        <v>87</v>
      </c>
      <c r="C16" s="36">
        <v>178692</v>
      </c>
      <c r="D16" s="6"/>
    </row>
    <row r="17" spans="1:4" ht="15" customHeight="1">
      <c r="A17" s="6"/>
      <c r="B17" s="35" t="s">
        <v>88</v>
      </c>
      <c r="C17" s="36">
        <v>3595018</v>
      </c>
      <c r="D17" s="6"/>
    </row>
    <row r="18" spans="1:4" ht="15" customHeight="1">
      <c r="A18" s="6"/>
      <c r="B18" s="35" t="s">
        <v>89</v>
      </c>
      <c r="C18" s="36">
        <v>3382</v>
      </c>
      <c r="D18" s="6"/>
    </row>
    <row r="19" spans="1:4" ht="15" customHeight="1">
      <c r="A19" s="6"/>
      <c r="B19" s="35" t="s">
        <v>90</v>
      </c>
      <c r="C19" s="36">
        <v>47058</v>
      </c>
      <c r="D19" s="6"/>
    </row>
    <row r="20" spans="1:4" ht="15" customHeight="1">
      <c r="A20" s="6"/>
      <c r="B20" s="35" t="s">
        <v>91</v>
      </c>
      <c r="C20" s="36">
        <v>1019</v>
      </c>
      <c r="D20" s="6"/>
    </row>
    <row r="21" spans="1:4" ht="15" customHeight="1">
      <c r="A21" s="6"/>
      <c r="B21" s="35" t="s">
        <v>92</v>
      </c>
      <c r="C21" s="36">
        <v>854490</v>
      </c>
      <c r="D21" s="6"/>
    </row>
    <row r="22" ht="15" customHeight="1"/>
    <row r="23" spans="1:2" ht="14.25">
      <c r="A23" s="12" t="s">
        <v>23</v>
      </c>
      <c r="B23" s="11" t="s">
        <v>22</v>
      </c>
    </row>
    <row r="24" spans="1:2" ht="14.25">
      <c r="A24" s="12" t="s">
        <v>21</v>
      </c>
      <c r="B24" s="11" t="s">
        <v>20</v>
      </c>
    </row>
    <row r="25" ht="14.25"/>
    <row r="26" spans="1:2" ht="15">
      <c r="A26" s="6"/>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30" t="s">
        <v>79</v>
      </c>
      <c r="B4" s="30"/>
      <c r="C4" s="30"/>
      <c r="D4" s="30"/>
      <c r="E4" s="30"/>
      <c r="F4" s="28"/>
      <c r="G4" s="6"/>
    </row>
    <row r="5" spans="4:10" ht="14.25">
      <c r="D5" s="29" t="s">
        <v>34</v>
      </c>
      <c r="E5" s="29"/>
      <c r="F5" s="29"/>
      <c r="G5" s="29"/>
      <c r="H5" s="29"/>
      <c r="I5" s="29"/>
      <c r="J5" s="29"/>
    </row>
    <row r="6" spans="2:10" ht="14.25">
      <c r="B6" s="38" t="s">
        <v>73</v>
      </c>
      <c r="C6" s="38" t="s">
        <v>80</v>
      </c>
      <c r="D6" s="39" t="s">
        <v>93</v>
      </c>
      <c r="E6" s="39" t="s">
        <v>94</v>
      </c>
      <c r="F6" s="39" t="s">
        <v>95</v>
      </c>
      <c r="G6" s="39" t="s">
        <v>96</v>
      </c>
      <c r="H6" s="39" t="s">
        <v>97</v>
      </c>
      <c r="I6" s="39" t="s">
        <v>98</v>
      </c>
      <c r="J6" s="39" t="s">
        <v>99</v>
      </c>
    </row>
    <row r="7" spans="2:10" ht="14.25">
      <c r="B7" s="40" t="s">
        <v>100</v>
      </c>
      <c r="C7" s="40"/>
      <c r="D7" s="39">
        <v>56754</v>
      </c>
      <c r="E7" s="39">
        <v>48980</v>
      </c>
      <c r="F7" s="39">
        <v>56412</v>
      </c>
      <c r="G7" s="39">
        <v>379899</v>
      </c>
      <c r="H7" s="39">
        <v>1448514</v>
      </c>
      <c r="I7" s="39">
        <v>1283964</v>
      </c>
      <c r="J7" s="39">
        <v>320495</v>
      </c>
    </row>
    <row r="8" spans="2:10" ht="14.25">
      <c r="B8" s="40" t="s">
        <v>101</v>
      </c>
      <c r="C8" s="40" t="s">
        <v>102</v>
      </c>
      <c r="D8" s="39">
        <v>25145</v>
      </c>
      <c r="E8" s="39">
        <v>16714</v>
      </c>
      <c r="F8" s="39">
        <v>14407</v>
      </c>
      <c r="G8" s="39">
        <v>167630</v>
      </c>
      <c r="H8" s="39">
        <v>1133646</v>
      </c>
      <c r="I8" s="39">
        <v>918848</v>
      </c>
      <c r="J8" s="39">
        <v>203493</v>
      </c>
    </row>
    <row r="9" spans="2:10" ht="14.25">
      <c r="B9" s="40" t="s">
        <v>101</v>
      </c>
      <c r="C9" s="40" t="s">
        <v>103</v>
      </c>
      <c r="D9" s="39">
        <v>29</v>
      </c>
      <c r="E9" s="39">
        <v>87</v>
      </c>
      <c r="F9" s="39">
        <v>1829</v>
      </c>
      <c r="G9" s="39">
        <v>44402</v>
      </c>
      <c r="H9" s="39">
        <v>36407</v>
      </c>
      <c r="I9" s="39">
        <v>150141</v>
      </c>
      <c r="J9" s="39">
        <v>30744</v>
      </c>
    </row>
    <row r="10" spans="2:10" ht="14.25">
      <c r="B10" s="40" t="s">
        <v>101</v>
      </c>
      <c r="C10" s="40" t="s">
        <v>104</v>
      </c>
      <c r="D10" s="39">
        <v>6</v>
      </c>
      <c r="E10" s="39">
        <v>4</v>
      </c>
      <c r="F10" s="39">
        <v>3</v>
      </c>
      <c r="G10" s="39">
        <v>8</v>
      </c>
      <c r="H10" s="39">
        <v>14</v>
      </c>
      <c r="I10" s="39">
        <v>20492</v>
      </c>
      <c r="J10" s="39">
        <v>25335</v>
      </c>
    </row>
    <row r="11" spans="2:10" ht="14.25">
      <c r="B11" s="40" t="s">
        <v>101</v>
      </c>
      <c r="C11" s="40" t="s">
        <v>105</v>
      </c>
      <c r="D11" s="39">
        <v>0</v>
      </c>
      <c r="E11" s="39">
        <v>0</v>
      </c>
      <c r="F11" s="39">
        <v>0</v>
      </c>
      <c r="G11" s="39">
        <v>5</v>
      </c>
      <c r="H11" s="39">
        <v>10923</v>
      </c>
      <c r="I11" s="39">
        <v>105444</v>
      </c>
      <c r="J11" s="39">
        <v>42178</v>
      </c>
    </row>
    <row r="12" spans="2:10" ht="14.25">
      <c r="B12" s="40" t="s">
        <v>101</v>
      </c>
      <c r="C12" s="40" t="s">
        <v>106</v>
      </c>
      <c r="D12" s="39">
        <v>0</v>
      </c>
      <c r="E12" s="39">
        <v>0</v>
      </c>
      <c r="F12" s="39">
        <v>0</v>
      </c>
      <c r="G12" s="39">
        <v>0</v>
      </c>
      <c r="H12" s="39">
        <v>0</v>
      </c>
      <c r="I12" s="39">
        <v>45</v>
      </c>
      <c r="J12" s="39">
        <v>37</v>
      </c>
    </row>
    <row r="13" spans="2:10" ht="14.25">
      <c r="B13" s="40" t="s">
        <v>101</v>
      </c>
      <c r="C13" s="40" t="s">
        <v>107</v>
      </c>
      <c r="D13" s="39">
        <v>0</v>
      </c>
      <c r="E13" s="39">
        <v>0</v>
      </c>
      <c r="F13" s="39">
        <v>0</v>
      </c>
      <c r="G13" s="39">
        <v>0</v>
      </c>
      <c r="H13" s="39">
        <v>111</v>
      </c>
      <c r="I13" s="39">
        <v>1684</v>
      </c>
      <c r="J13" s="39">
        <v>159</v>
      </c>
    </row>
    <row r="14" spans="2:10" ht="14.25">
      <c r="B14" s="40" t="s">
        <v>101</v>
      </c>
      <c r="C14" s="40" t="s">
        <v>108</v>
      </c>
      <c r="D14" s="39">
        <v>0</v>
      </c>
      <c r="E14" s="39">
        <v>0</v>
      </c>
      <c r="F14" s="39">
        <v>0</v>
      </c>
      <c r="G14" s="39">
        <v>0</v>
      </c>
      <c r="H14" s="39">
        <v>2</v>
      </c>
      <c r="I14" s="39">
        <v>3</v>
      </c>
      <c r="J14" s="39">
        <v>0</v>
      </c>
    </row>
    <row r="15" spans="2:10" ht="14.25">
      <c r="B15" s="40" t="s">
        <v>101</v>
      </c>
      <c r="C15" s="40" t="s">
        <v>109</v>
      </c>
      <c r="D15" s="39">
        <v>0</v>
      </c>
      <c r="E15" s="39">
        <v>0</v>
      </c>
      <c r="F15" s="39">
        <v>0</v>
      </c>
      <c r="G15" s="39">
        <v>0</v>
      </c>
      <c r="H15" s="39">
        <v>1</v>
      </c>
      <c r="I15" s="39">
        <v>7365</v>
      </c>
      <c r="J15" s="39">
        <v>10845</v>
      </c>
    </row>
    <row r="16" spans="2:10" ht="14.25">
      <c r="B16" s="40" t="s">
        <v>101</v>
      </c>
      <c r="C16" s="40" t="s">
        <v>110</v>
      </c>
      <c r="D16" s="39">
        <v>0</v>
      </c>
      <c r="E16" s="39">
        <v>0</v>
      </c>
      <c r="F16" s="39">
        <v>0</v>
      </c>
      <c r="G16" s="39">
        <v>0</v>
      </c>
      <c r="H16" s="39">
        <v>1</v>
      </c>
      <c r="I16" s="39">
        <v>19</v>
      </c>
      <c r="J16" s="39">
        <v>2</v>
      </c>
    </row>
    <row r="17" spans="2:10" ht="22.5">
      <c r="B17" s="40" t="s">
        <v>101</v>
      </c>
      <c r="C17" s="40" t="s">
        <v>111</v>
      </c>
      <c r="D17" s="39">
        <v>0</v>
      </c>
      <c r="E17" s="39">
        <v>0</v>
      </c>
      <c r="F17" s="39">
        <v>0</v>
      </c>
      <c r="G17" s="39">
        <v>0</v>
      </c>
      <c r="H17" s="39">
        <v>1</v>
      </c>
      <c r="I17" s="39">
        <v>472</v>
      </c>
      <c r="J17" s="39">
        <v>7</v>
      </c>
    </row>
    <row r="18" spans="2:10" ht="22.5">
      <c r="B18" s="40" t="s">
        <v>101</v>
      </c>
      <c r="C18" s="40" t="s">
        <v>112</v>
      </c>
      <c r="D18" s="39">
        <v>0</v>
      </c>
      <c r="E18" s="39">
        <v>0</v>
      </c>
      <c r="F18" s="39">
        <v>0</v>
      </c>
      <c r="G18" s="39">
        <v>0</v>
      </c>
      <c r="H18" s="39">
        <v>0</v>
      </c>
      <c r="I18" s="39">
        <v>2</v>
      </c>
      <c r="J18" s="39">
        <v>0</v>
      </c>
    </row>
    <row r="19" spans="2:10" ht="22.5">
      <c r="B19" s="40" t="s">
        <v>101</v>
      </c>
      <c r="C19" s="40" t="s">
        <v>113</v>
      </c>
      <c r="D19" s="39">
        <v>0</v>
      </c>
      <c r="E19" s="39">
        <v>0</v>
      </c>
      <c r="F19" s="39">
        <v>0</v>
      </c>
      <c r="G19" s="39">
        <v>0</v>
      </c>
      <c r="H19" s="39">
        <v>0</v>
      </c>
      <c r="I19" s="39">
        <v>4</v>
      </c>
      <c r="J19" s="39">
        <v>11</v>
      </c>
    </row>
    <row r="20" spans="2:10" ht="14.25">
      <c r="B20" s="40" t="s">
        <v>101</v>
      </c>
      <c r="C20" s="40" t="s">
        <v>114</v>
      </c>
      <c r="D20" s="39">
        <v>0</v>
      </c>
      <c r="E20" s="39">
        <v>0</v>
      </c>
      <c r="F20" s="39">
        <v>0</v>
      </c>
      <c r="G20" s="39">
        <v>0</v>
      </c>
      <c r="H20" s="39">
        <v>1</v>
      </c>
      <c r="I20" s="39">
        <v>1</v>
      </c>
      <c r="J20" s="39">
        <v>0</v>
      </c>
    </row>
    <row r="21" spans="2:10" ht="14.25">
      <c r="B21" s="40" t="s">
        <v>101</v>
      </c>
      <c r="C21" s="40" t="s">
        <v>115</v>
      </c>
      <c r="D21" s="39">
        <v>4</v>
      </c>
      <c r="E21" s="39">
        <v>4</v>
      </c>
      <c r="F21" s="39">
        <v>3</v>
      </c>
      <c r="G21" s="39">
        <v>1</v>
      </c>
      <c r="H21" s="39">
        <v>185</v>
      </c>
      <c r="I21" s="39">
        <v>205</v>
      </c>
      <c r="J21" s="39">
        <v>0</v>
      </c>
    </row>
    <row r="22" spans="2:10" ht="14.25">
      <c r="B22" s="40" t="s">
        <v>101</v>
      </c>
      <c r="C22" s="40" t="s">
        <v>116</v>
      </c>
      <c r="D22" s="39">
        <v>17</v>
      </c>
      <c r="E22" s="39">
        <v>7</v>
      </c>
      <c r="F22" s="39">
        <v>1</v>
      </c>
      <c r="G22" s="39">
        <v>0</v>
      </c>
      <c r="H22" s="39">
        <v>1</v>
      </c>
      <c r="I22" s="39">
        <v>1</v>
      </c>
      <c r="J22" s="39">
        <v>0</v>
      </c>
    </row>
    <row r="23" spans="2:10" ht="14.25">
      <c r="B23" s="40" t="s">
        <v>117</v>
      </c>
      <c r="C23" s="40" t="s">
        <v>102</v>
      </c>
      <c r="D23" s="39">
        <v>25598</v>
      </c>
      <c r="E23" s="39">
        <v>26680</v>
      </c>
      <c r="F23" s="39">
        <v>29452</v>
      </c>
      <c r="G23" s="39">
        <v>72174</v>
      </c>
      <c r="H23" s="39">
        <v>58064</v>
      </c>
      <c r="I23" s="39">
        <v>5672</v>
      </c>
      <c r="J23" s="39">
        <v>117</v>
      </c>
    </row>
    <row r="24" spans="2:10" ht="14.25">
      <c r="B24" s="40" t="s">
        <v>117</v>
      </c>
      <c r="C24" s="40" t="s">
        <v>103</v>
      </c>
      <c r="D24" s="39">
        <v>123</v>
      </c>
      <c r="E24" s="39">
        <v>355</v>
      </c>
      <c r="F24" s="39">
        <v>3151</v>
      </c>
      <c r="G24" s="39">
        <v>13584</v>
      </c>
      <c r="H24" s="39">
        <v>3050</v>
      </c>
      <c r="I24" s="39">
        <v>1269</v>
      </c>
      <c r="J24" s="39">
        <v>12</v>
      </c>
    </row>
    <row r="25" spans="2:10" ht="14.25">
      <c r="B25" s="40" t="s">
        <v>117</v>
      </c>
      <c r="C25" s="40" t="s">
        <v>104</v>
      </c>
      <c r="D25" s="39">
        <v>0</v>
      </c>
      <c r="E25" s="39">
        <v>0</v>
      </c>
      <c r="F25" s="39">
        <v>6</v>
      </c>
      <c r="G25" s="39">
        <v>12</v>
      </c>
      <c r="H25" s="39">
        <v>3</v>
      </c>
      <c r="I25" s="39">
        <v>60</v>
      </c>
      <c r="J25" s="39">
        <v>7</v>
      </c>
    </row>
    <row r="26" spans="2:10" ht="14.25">
      <c r="B26" s="40" t="s">
        <v>117</v>
      </c>
      <c r="C26" s="40" t="s">
        <v>105</v>
      </c>
      <c r="D26" s="39">
        <v>0</v>
      </c>
      <c r="E26" s="39">
        <v>0</v>
      </c>
      <c r="F26" s="39">
        <v>0</v>
      </c>
      <c r="G26" s="39">
        <v>18</v>
      </c>
      <c r="H26" s="39">
        <v>191</v>
      </c>
      <c r="I26" s="39">
        <v>335</v>
      </c>
      <c r="J26" s="39">
        <v>11</v>
      </c>
    </row>
    <row r="27" spans="2:10" ht="14.25">
      <c r="B27" s="40" t="s">
        <v>117</v>
      </c>
      <c r="C27" s="40" t="s">
        <v>107</v>
      </c>
      <c r="D27" s="39">
        <v>0</v>
      </c>
      <c r="E27" s="39">
        <v>0</v>
      </c>
      <c r="F27" s="39">
        <v>0</v>
      </c>
      <c r="G27" s="39">
        <v>0</v>
      </c>
      <c r="H27" s="39">
        <v>1</v>
      </c>
      <c r="I27" s="39">
        <v>7</v>
      </c>
      <c r="J27" s="39">
        <v>0</v>
      </c>
    </row>
    <row r="28" spans="2:10" ht="14.25">
      <c r="B28" s="40" t="s">
        <v>117</v>
      </c>
      <c r="C28" s="40" t="s">
        <v>108</v>
      </c>
      <c r="D28" s="39">
        <v>0</v>
      </c>
      <c r="E28" s="39">
        <v>0</v>
      </c>
      <c r="F28" s="39">
        <v>0</v>
      </c>
      <c r="G28" s="39">
        <v>1</v>
      </c>
      <c r="H28" s="39">
        <v>0</v>
      </c>
      <c r="I28" s="39">
        <v>0</v>
      </c>
      <c r="J28" s="39">
        <v>0</v>
      </c>
    </row>
    <row r="29" spans="2:10" ht="14.25">
      <c r="B29" s="40" t="s">
        <v>117</v>
      </c>
      <c r="C29" s="40" t="s">
        <v>109</v>
      </c>
      <c r="D29" s="39">
        <v>0</v>
      </c>
      <c r="E29" s="39">
        <v>0</v>
      </c>
      <c r="F29" s="39">
        <v>0</v>
      </c>
      <c r="G29" s="39">
        <v>0</v>
      </c>
      <c r="H29" s="39">
        <v>0</v>
      </c>
      <c r="I29" s="39">
        <v>12</v>
      </c>
      <c r="J29" s="39">
        <v>1</v>
      </c>
    </row>
    <row r="30" spans="2:10" ht="22.5">
      <c r="B30" s="40" t="s">
        <v>117</v>
      </c>
      <c r="C30" s="40" t="s">
        <v>111</v>
      </c>
      <c r="D30" s="39">
        <v>0</v>
      </c>
      <c r="E30" s="39">
        <v>0</v>
      </c>
      <c r="F30" s="39">
        <v>0</v>
      </c>
      <c r="G30" s="39">
        <v>0</v>
      </c>
      <c r="H30" s="39">
        <v>0</v>
      </c>
      <c r="I30" s="39">
        <v>1</v>
      </c>
      <c r="J30" s="39">
        <v>0</v>
      </c>
    </row>
    <row r="31" spans="2:10" ht="14.25">
      <c r="B31" s="40" t="s">
        <v>117</v>
      </c>
      <c r="C31" s="40" t="s">
        <v>114</v>
      </c>
      <c r="D31" s="39">
        <v>0</v>
      </c>
      <c r="E31" s="39">
        <v>2</v>
      </c>
      <c r="F31" s="39">
        <v>3</v>
      </c>
      <c r="G31" s="39">
        <v>0</v>
      </c>
      <c r="H31" s="39">
        <v>0</v>
      </c>
      <c r="I31" s="39">
        <v>0</v>
      </c>
      <c r="J31" s="39">
        <v>0</v>
      </c>
    </row>
    <row r="32" spans="2:10" ht="14.25">
      <c r="B32" s="40" t="s">
        <v>117</v>
      </c>
      <c r="C32" s="40" t="s">
        <v>115</v>
      </c>
      <c r="D32" s="39">
        <v>3</v>
      </c>
      <c r="E32" s="39">
        <v>9</v>
      </c>
      <c r="F32" s="39">
        <v>14</v>
      </c>
      <c r="G32" s="39">
        <v>8</v>
      </c>
      <c r="H32" s="39">
        <v>117</v>
      </c>
      <c r="I32" s="39">
        <v>15</v>
      </c>
      <c r="J32" s="39">
        <v>0</v>
      </c>
    </row>
    <row r="33" spans="2:10" ht="14.25">
      <c r="B33" s="40" t="s">
        <v>117</v>
      </c>
      <c r="C33" s="40" t="s">
        <v>116</v>
      </c>
      <c r="D33" s="39">
        <v>42</v>
      </c>
      <c r="E33" s="39">
        <v>18</v>
      </c>
      <c r="F33" s="39">
        <v>8</v>
      </c>
      <c r="G33" s="39">
        <v>0</v>
      </c>
      <c r="H33" s="39">
        <v>0</v>
      </c>
      <c r="I33" s="39">
        <v>0</v>
      </c>
      <c r="J33" s="39">
        <v>0</v>
      </c>
    </row>
    <row r="34" spans="2:10" ht="14.25">
      <c r="B34" s="40" t="s">
        <v>118</v>
      </c>
      <c r="C34" s="40" t="s">
        <v>102</v>
      </c>
      <c r="D34" s="39">
        <v>5765</v>
      </c>
      <c r="E34" s="39">
        <v>5035</v>
      </c>
      <c r="F34" s="39">
        <v>6611</v>
      </c>
      <c r="G34" s="39">
        <v>69237</v>
      </c>
      <c r="H34" s="39">
        <v>198434</v>
      </c>
      <c r="I34" s="39">
        <v>53877</v>
      </c>
      <c r="J34" s="39">
        <v>5446</v>
      </c>
    </row>
    <row r="35" spans="2:10" ht="14.25">
      <c r="B35" s="40" t="s">
        <v>118</v>
      </c>
      <c r="C35" s="40" t="s">
        <v>103</v>
      </c>
      <c r="D35" s="39">
        <v>16</v>
      </c>
      <c r="E35" s="39">
        <v>58</v>
      </c>
      <c r="F35" s="39">
        <v>922</v>
      </c>
      <c r="G35" s="39">
        <v>12801</v>
      </c>
      <c r="H35" s="39">
        <v>6126</v>
      </c>
      <c r="I35" s="39">
        <v>11651</v>
      </c>
      <c r="J35" s="39">
        <v>1165</v>
      </c>
    </row>
    <row r="36" spans="2:10" ht="14.25">
      <c r="B36" s="40" t="s">
        <v>118</v>
      </c>
      <c r="C36" s="40" t="s">
        <v>104</v>
      </c>
      <c r="D36" s="39">
        <v>3</v>
      </c>
      <c r="E36" s="39">
        <v>0</v>
      </c>
      <c r="F36" s="39">
        <v>0</v>
      </c>
      <c r="G36" s="39">
        <v>3</v>
      </c>
      <c r="H36" s="39">
        <v>3</v>
      </c>
      <c r="I36" s="39">
        <v>850</v>
      </c>
      <c r="J36" s="39">
        <v>318</v>
      </c>
    </row>
    <row r="37" spans="2:10" ht="14.25">
      <c r="B37" s="40" t="s">
        <v>118</v>
      </c>
      <c r="C37" s="40" t="s">
        <v>105</v>
      </c>
      <c r="D37" s="39">
        <v>0</v>
      </c>
      <c r="E37" s="39">
        <v>0</v>
      </c>
      <c r="F37" s="39">
        <v>0</v>
      </c>
      <c r="G37" s="39">
        <v>12</v>
      </c>
      <c r="H37" s="39">
        <v>1155</v>
      </c>
      <c r="I37" s="39">
        <v>5090</v>
      </c>
      <c r="J37" s="39">
        <v>470</v>
      </c>
    </row>
    <row r="38" spans="2:10" ht="14.25">
      <c r="B38" s="40" t="s">
        <v>118</v>
      </c>
      <c r="C38" s="40" t="s">
        <v>106</v>
      </c>
      <c r="D38" s="39">
        <v>0</v>
      </c>
      <c r="E38" s="39">
        <v>0</v>
      </c>
      <c r="F38" s="39">
        <v>0</v>
      </c>
      <c r="G38" s="39">
        <v>0</v>
      </c>
      <c r="H38" s="39">
        <v>0</v>
      </c>
      <c r="I38" s="39">
        <v>4</v>
      </c>
      <c r="J38" s="39">
        <v>0</v>
      </c>
    </row>
    <row r="39" spans="2:10" ht="14.25">
      <c r="B39" s="40" t="s">
        <v>118</v>
      </c>
      <c r="C39" s="40" t="s">
        <v>107</v>
      </c>
      <c r="D39" s="39">
        <v>0</v>
      </c>
      <c r="E39" s="39">
        <v>0</v>
      </c>
      <c r="F39" s="39">
        <v>0</v>
      </c>
      <c r="G39" s="39">
        <v>0</v>
      </c>
      <c r="H39" s="39">
        <v>9</v>
      </c>
      <c r="I39" s="39">
        <v>60</v>
      </c>
      <c r="J39" s="39">
        <v>0</v>
      </c>
    </row>
    <row r="40" spans="2:10" ht="14.25">
      <c r="B40" s="40" t="s">
        <v>118</v>
      </c>
      <c r="C40" s="40" t="s">
        <v>108</v>
      </c>
      <c r="D40" s="39">
        <v>0</v>
      </c>
      <c r="E40" s="39">
        <v>0</v>
      </c>
      <c r="F40" s="39">
        <v>0</v>
      </c>
      <c r="G40" s="39">
        <v>0</v>
      </c>
      <c r="H40" s="39">
        <v>0</v>
      </c>
      <c r="I40" s="39">
        <v>0</v>
      </c>
      <c r="J40" s="39">
        <v>1</v>
      </c>
    </row>
    <row r="41" spans="2:10" ht="14.25">
      <c r="B41" s="40" t="s">
        <v>118</v>
      </c>
      <c r="C41" s="40" t="s">
        <v>109</v>
      </c>
      <c r="D41" s="39">
        <v>0</v>
      </c>
      <c r="E41" s="39">
        <v>0</v>
      </c>
      <c r="F41" s="39">
        <v>0</v>
      </c>
      <c r="G41" s="39">
        <v>0</v>
      </c>
      <c r="H41" s="39">
        <v>0</v>
      </c>
      <c r="I41" s="39">
        <v>295</v>
      </c>
      <c r="J41" s="39">
        <v>135</v>
      </c>
    </row>
    <row r="42" spans="2:10" ht="14.25">
      <c r="B42" s="40" t="s">
        <v>118</v>
      </c>
      <c r="C42" s="40" t="s">
        <v>110</v>
      </c>
      <c r="D42" s="39">
        <v>0</v>
      </c>
      <c r="E42" s="39">
        <v>0</v>
      </c>
      <c r="F42" s="39">
        <v>0</v>
      </c>
      <c r="G42" s="39">
        <v>0</v>
      </c>
      <c r="H42" s="39">
        <v>1</v>
      </c>
      <c r="I42" s="39">
        <v>0</v>
      </c>
      <c r="J42" s="39">
        <v>0</v>
      </c>
    </row>
    <row r="43" spans="2:10" ht="22.5">
      <c r="B43" s="40" t="s">
        <v>118</v>
      </c>
      <c r="C43" s="40" t="s">
        <v>111</v>
      </c>
      <c r="D43" s="39">
        <v>0</v>
      </c>
      <c r="E43" s="39">
        <v>0</v>
      </c>
      <c r="F43" s="39">
        <v>0</v>
      </c>
      <c r="G43" s="39">
        <v>0</v>
      </c>
      <c r="H43" s="39">
        <v>0</v>
      </c>
      <c r="I43" s="39">
        <v>10</v>
      </c>
      <c r="J43" s="39">
        <v>0</v>
      </c>
    </row>
    <row r="44" spans="2:10" ht="22.5">
      <c r="B44" s="40" t="s">
        <v>118</v>
      </c>
      <c r="C44" s="40" t="s">
        <v>113</v>
      </c>
      <c r="D44" s="39">
        <v>0</v>
      </c>
      <c r="E44" s="39">
        <v>0</v>
      </c>
      <c r="F44" s="39">
        <v>0</v>
      </c>
      <c r="G44" s="39">
        <v>0</v>
      </c>
      <c r="H44" s="39">
        <v>0</v>
      </c>
      <c r="I44" s="39">
        <v>1</v>
      </c>
      <c r="J44" s="39">
        <v>1</v>
      </c>
    </row>
    <row r="45" spans="2:10" ht="14.25">
      <c r="B45" s="40" t="s">
        <v>118</v>
      </c>
      <c r="C45" s="40" t="s">
        <v>115</v>
      </c>
      <c r="D45" s="39">
        <v>0</v>
      </c>
      <c r="E45" s="39">
        <v>2</v>
      </c>
      <c r="F45" s="39">
        <v>2</v>
      </c>
      <c r="G45" s="39">
        <v>3</v>
      </c>
      <c r="H45" s="39">
        <v>67</v>
      </c>
      <c r="I45" s="39">
        <v>29</v>
      </c>
      <c r="J45" s="39">
        <v>0</v>
      </c>
    </row>
    <row r="46" spans="2:10" ht="14.25">
      <c r="B46" s="40" t="s">
        <v>118</v>
      </c>
      <c r="C46" s="40" t="s">
        <v>116</v>
      </c>
      <c r="D46" s="39">
        <v>3</v>
      </c>
      <c r="E46" s="39">
        <v>5</v>
      </c>
      <c r="F46" s="39">
        <v>0</v>
      </c>
      <c r="G46" s="39">
        <v>0</v>
      </c>
      <c r="H46" s="39">
        <v>0</v>
      </c>
      <c r="I46" s="39">
        <v>0</v>
      </c>
      <c r="J46" s="39">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B8:B22"/>
    <mergeCell ref="B23:B33"/>
    <mergeCell ref="B34: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9298</v>
      </c>
      <c r="E7" s="39">
        <v>11213</v>
      </c>
      <c r="F7" s="39">
        <v>33114</v>
      </c>
      <c r="G7" s="39">
        <v>101262</v>
      </c>
      <c r="H7" s="39">
        <v>197264</v>
      </c>
      <c r="I7" s="39">
        <v>374882</v>
      </c>
      <c r="J7" s="39">
        <v>136891</v>
      </c>
    </row>
    <row r="8" spans="1:10" ht="14.25">
      <c r="A8" s="30"/>
      <c r="B8" s="40" t="s">
        <v>101</v>
      </c>
      <c r="C8" s="40" t="s">
        <v>102</v>
      </c>
      <c r="D8" s="39">
        <v>3337</v>
      </c>
      <c r="E8" s="39">
        <v>2479</v>
      </c>
      <c r="F8" s="39">
        <v>5142</v>
      </c>
      <c r="G8" s="39">
        <v>15502</v>
      </c>
      <c r="H8" s="39">
        <v>40542</v>
      </c>
      <c r="I8" s="39">
        <v>28614</v>
      </c>
      <c r="J8" s="39">
        <v>5120</v>
      </c>
    </row>
    <row r="9" spans="1:10" ht="14.25">
      <c r="A9" s="30"/>
      <c r="B9" s="40" t="s">
        <v>101</v>
      </c>
      <c r="C9" s="40" t="s">
        <v>103</v>
      </c>
      <c r="D9" s="39">
        <v>163</v>
      </c>
      <c r="E9" s="39">
        <v>627</v>
      </c>
      <c r="F9" s="39">
        <v>6108</v>
      </c>
      <c r="G9" s="39">
        <v>44509</v>
      </c>
      <c r="H9" s="39">
        <v>115622</v>
      </c>
      <c r="I9" s="39">
        <v>311557</v>
      </c>
      <c r="J9" s="39">
        <v>125616</v>
      </c>
    </row>
    <row r="10" spans="1:10" ht="14.25">
      <c r="A10" s="30"/>
      <c r="B10" s="40" t="s">
        <v>101</v>
      </c>
      <c r="C10" s="40" t="s">
        <v>104</v>
      </c>
      <c r="D10" s="39">
        <v>2</v>
      </c>
      <c r="E10" s="39">
        <v>0</v>
      </c>
      <c r="F10" s="39">
        <v>0</v>
      </c>
      <c r="G10" s="39">
        <v>1</v>
      </c>
      <c r="H10" s="39">
        <v>1</v>
      </c>
      <c r="I10" s="39">
        <v>914</v>
      </c>
      <c r="J10" s="39">
        <v>594</v>
      </c>
    </row>
    <row r="11" spans="1:10" ht="14.25">
      <c r="A11" s="30"/>
      <c r="B11" s="40" t="s">
        <v>101</v>
      </c>
      <c r="C11" s="40" t="s">
        <v>105</v>
      </c>
      <c r="D11" s="39">
        <v>0</v>
      </c>
      <c r="E11" s="39">
        <v>0</v>
      </c>
      <c r="F11" s="39">
        <v>0</v>
      </c>
      <c r="G11" s="39">
        <v>0</v>
      </c>
      <c r="H11" s="39">
        <v>1</v>
      </c>
      <c r="I11" s="39">
        <v>9</v>
      </c>
      <c r="J11" s="39">
        <v>10</v>
      </c>
    </row>
    <row r="12" spans="1:10" ht="14.25">
      <c r="A12" s="30"/>
      <c r="B12" s="40" t="s">
        <v>101</v>
      </c>
      <c r="C12" s="40" t="s">
        <v>106</v>
      </c>
      <c r="D12" s="39">
        <v>0</v>
      </c>
      <c r="E12" s="39">
        <v>0</v>
      </c>
      <c r="F12" s="39">
        <v>0</v>
      </c>
      <c r="G12" s="39">
        <v>0</v>
      </c>
      <c r="H12" s="39">
        <v>14</v>
      </c>
      <c r="I12" s="39">
        <v>48</v>
      </c>
      <c r="J12" s="39">
        <v>8</v>
      </c>
    </row>
    <row r="13" spans="1:10" ht="22.5">
      <c r="A13" s="30"/>
      <c r="B13" s="40" t="s">
        <v>101</v>
      </c>
      <c r="C13" s="40" t="s">
        <v>107</v>
      </c>
      <c r="D13" s="39">
        <v>0</v>
      </c>
      <c r="E13" s="39">
        <v>0</v>
      </c>
      <c r="F13" s="39">
        <v>0</v>
      </c>
      <c r="G13" s="39">
        <v>0</v>
      </c>
      <c r="H13" s="39">
        <v>0</v>
      </c>
      <c r="I13" s="39">
        <v>1</v>
      </c>
      <c r="J13" s="39">
        <v>0</v>
      </c>
    </row>
    <row r="14" spans="1:10" ht="22.5">
      <c r="A14" s="30"/>
      <c r="B14" s="40" t="s">
        <v>101</v>
      </c>
      <c r="C14" s="40" t="s">
        <v>108</v>
      </c>
      <c r="D14" s="39">
        <v>0</v>
      </c>
      <c r="E14" s="39">
        <v>0</v>
      </c>
      <c r="F14" s="39">
        <v>0</v>
      </c>
      <c r="G14" s="39">
        <v>0</v>
      </c>
      <c r="H14" s="39">
        <v>3</v>
      </c>
      <c r="I14" s="39">
        <v>21</v>
      </c>
      <c r="J14" s="39">
        <v>2</v>
      </c>
    </row>
    <row r="15" spans="1:10" ht="22.5">
      <c r="A15" s="30"/>
      <c r="B15" s="40" t="s">
        <v>101</v>
      </c>
      <c r="C15" s="40" t="s">
        <v>109</v>
      </c>
      <c r="D15" s="39">
        <v>0</v>
      </c>
      <c r="E15" s="39">
        <v>0</v>
      </c>
      <c r="F15" s="39">
        <v>0</v>
      </c>
      <c r="G15" s="39">
        <v>0</v>
      </c>
      <c r="H15" s="39">
        <v>0</v>
      </c>
      <c r="I15" s="39">
        <v>0</v>
      </c>
      <c r="J15" s="39">
        <v>83</v>
      </c>
    </row>
    <row r="16" spans="1:10" ht="22.5">
      <c r="A16" s="30"/>
      <c r="B16" s="40" t="s">
        <v>101</v>
      </c>
      <c r="C16" s="40" t="s">
        <v>110</v>
      </c>
      <c r="D16" s="39">
        <v>0</v>
      </c>
      <c r="E16" s="39">
        <v>0</v>
      </c>
      <c r="F16" s="39">
        <v>0</v>
      </c>
      <c r="G16" s="39">
        <v>0</v>
      </c>
      <c r="H16" s="39">
        <v>1</v>
      </c>
      <c r="I16" s="39">
        <v>0</v>
      </c>
      <c r="J16" s="39">
        <v>0</v>
      </c>
    </row>
    <row r="17" spans="1:10" ht="14.25">
      <c r="A17" s="30"/>
      <c r="B17" s="40" t="s">
        <v>101</v>
      </c>
      <c r="C17" s="40" t="s">
        <v>114</v>
      </c>
      <c r="D17" s="39">
        <v>1</v>
      </c>
      <c r="E17" s="39">
        <v>2</v>
      </c>
      <c r="F17" s="39">
        <v>3</v>
      </c>
      <c r="G17" s="39">
        <v>2</v>
      </c>
      <c r="H17" s="39">
        <v>3</v>
      </c>
      <c r="I17" s="39">
        <v>2</v>
      </c>
      <c r="J17" s="39">
        <v>1</v>
      </c>
    </row>
    <row r="18" spans="1:10" ht="14.25">
      <c r="A18" s="30"/>
      <c r="B18" s="40" t="s">
        <v>101</v>
      </c>
      <c r="C18" s="40" t="s">
        <v>115</v>
      </c>
      <c r="D18" s="39">
        <v>3</v>
      </c>
      <c r="E18" s="39">
        <v>12</v>
      </c>
      <c r="F18" s="39">
        <v>5</v>
      </c>
      <c r="G18" s="39">
        <v>16</v>
      </c>
      <c r="H18" s="39">
        <v>111</v>
      </c>
      <c r="I18" s="39">
        <v>26</v>
      </c>
      <c r="J18" s="39">
        <v>0</v>
      </c>
    </row>
    <row r="19" spans="1:10" ht="14.25">
      <c r="A19" s="30"/>
      <c r="B19" s="40" t="s">
        <v>101</v>
      </c>
      <c r="C19" s="40" t="s">
        <v>116</v>
      </c>
      <c r="D19" s="39">
        <v>2</v>
      </c>
      <c r="E19" s="39">
        <v>1</v>
      </c>
      <c r="F19" s="39">
        <v>1</v>
      </c>
      <c r="G19" s="39">
        <v>2</v>
      </c>
      <c r="H19" s="39">
        <v>0</v>
      </c>
      <c r="I19" s="39">
        <v>0</v>
      </c>
      <c r="J19" s="39">
        <v>0</v>
      </c>
    </row>
    <row r="20" spans="1:10" ht="14.25">
      <c r="A20" s="30"/>
      <c r="B20" s="40" t="s">
        <v>117</v>
      </c>
      <c r="C20" s="40" t="s">
        <v>102</v>
      </c>
      <c r="D20" s="39">
        <v>4238</v>
      </c>
      <c r="E20" s="39">
        <v>4778</v>
      </c>
      <c r="F20" s="39">
        <v>7676</v>
      </c>
      <c r="G20" s="39">
        <v>7200</v>
      </c>
      <c r="H20" s="39">
        <v>3245</v>
      </c>
      <c r="I20" s="39">
        <v>444</v>
      </c>
      <c r="J20" s="39">
        <v>2</v>
      </c>
    </row>
    <row r="21" spans="1:10" ht="14.25">
      <c r="A21" s="30"/>
      <c r="B21" s="40" t="s">
        <v>117</v>
      </c>
      <c r="C21" s="40" t="s">
        <v>103</v>
      </c>
      <c r="D21" s="39">
        <v>550</v>
      </c>
      <c r="E21" s="39">
        <v>1866</v>
      </c>
      <c r="F21" s="39">
        <v>8839</v>
      </c>
      <c r="G21" s="39">
        <v>15953</v>
      </c>
      <c r="H21" s="39">
        <v>9970</v>
      </c>
      <c r="I21" s="39">
        <v>3096</v>
      </c>
      <c r="J21" s="39">
        <v>102</v>
      </c>
    </row>
    <row r="22" spans="1:10" ht="14.25">
      <c r="A22" s="30"/>
      <c r="B22" s="40" t="s">
        <v>117</v>
      </c>
      <c r="C22" s="40" t="s">
        <v>104</v>
      </c>
      <c r="D22" s="39">
        <v>0</v>
      </c>
      <c r="E22" s="39">
        <v>2</v>
      </c>
      <c r="F22" s="39">
        <v>1</v>
      </c>
      <c r="G22" s="39">
        <v>1</v>
      </c>
      <c r="H22" s="39">
        <v>1</v>
      </c>
      <c r="I22" s="39">
        <v>7</v>
      </c>
      <c r="J22" s="39">
        <v>1</v>
      </c>
    </row>
    <row r="23" spans="1:10" ht="22.5">
      <c r="A23" s="30"/>
      <c r="B23" s="40" t="s">
        <v>117</v>
      </c>
      <c r="C23" s="40" t="s">
        <v>108</v>
      </c>
      <c r="D23" s="39">
        <v>0</v>
      </c>
      <c r="E23" s="39">
        <v>0</v>
      </c>
      <c r="F23" s="39">
        <v>0</v>
      </c>
      <c r="G23" s="39">
        <v>0</v>
      </c>
      <c r="H23" s="39">
        <v>0</v>
      </c>
      <c r="I23" s="39">
        <v>3</v>
      </c>
      <c r="J23" s="39">
        <v>0</v>
      </c>
    </row>
    <row r="24" spans="1:10" ht="14.25">
      <c r="A24" s="30"/>
      <c r="B24" s="40" t="s">
        <v>117</v>
      </c>
      <c r="C24" s="40" t="s">
        <v>114</v>
      </c>
      <c r="D24" s="39">
        <v>2</v>
      </c>
      <c r="E24" s="39">
        <v>4</v>
      </c>
      <c r="F24" s="39">
        <v>13</v>
      </c>
      <c r="G24" s="39">
        <v>1</v>
      </c>
      <c r="H24" s="39">
        <v>1</v>
      </c>
      <c r="I24" s="39">
        <v>0</v>
      </c>
      <c r="J24" s="39">
        <v>0</v>
      </c>
    </row>
    <row r="25" spans="1:10" ht="14.25">
      <c r="A25" s="30"/>
      <c r="B25" s="40" t="s">
        <v>117</v>
      </c>
      <c r="C25" s="40" t="s">
        <v>115</v>
      </c>
      <c r="D25" s="39">
        <v>14</v>
      </c>
      <c r="E25" s="39">
        <v>38</v>
      </c>
      <c r="F25" s="39">
        <v>28</v>
      </c>
      <c r="G25" s="39">
        <v>11</v>
      </c>
      <c r="H25" s="39">
        <v>27</v>
      </c>
      <c r="I25" s="39">
        <v>1</v>
      </c>
      <c r="J25" s="39">
        <v>0</v>
      </c>
    </row>
    <row r="26" spans="1:10" ht="14.25">
      <c r="A26" s="30"/>
      <c r="B26" s="40" t="s">
        <v>117</v>
      </c>
      <c r="C26" s="40" t="s">
        <v>116</v>
      </c>
      <c r="D26" s="39">
        <v>9</v>
      </c>
      <c r="E26" s="39">
        <v>6</v>
      </c>
      <c r="F26" s="39">
        <v>1</v>
      </c>
      <c r="G26" s="39">
        <v>0</v>
      </c>
      <c r="H26" s="39">
        <v>0</v>
      </c>
      <c r="I26" s="39">
        <v>0</v>
      </c>
      <c r="J26" s="39">
        <v>0</v>
      </c>
    </row>
    <row r="27" spans="1:10" ht="14.25">
      <c r="A27" s="30"/>
      <c r="B27" s="40" t="s">
        <v>118</v>
      </c>
      <c r="C27" s="40" t="s">
        <v>102</v>
      </c>
      <c r="D27" s="39">
        <v>879</v>
      </c>
      <c r="E27" s="39">
        <v>967</v>
      </c>
      <c r="F27" s="39">
        <v>2373</v>
      </c>
      <c r="G27" s="39">
        <v>5042</v>
      </c>
      <c r="H27" s="39">
        <v>6661</v>
      </c>
      <c r="I27" s="39">
        <v>2728</v>
      </c>
      <c r="J27" s="39">
        <v>233</v>
      </c>
    </row>
    <row r="28" spans="1:10" ht="14.25">
      <c r="A28" s="30"/>
      <c r="B28" s="40" t="s">
        <v>118</v>
      </c>
      <c r="C28" s="40" t="s">
        <v>103</v>
      </c>
      <c r="D28" s="39">
        <v>93</v>
      </c>
      <c r="E28" s="39">
        <v>420</v>
      </c>
      <c r="F28" s="39">
        <v>2911</v>
      </c>
      <c r="G28" s="39">
        <v>13015</v>
      </c>
      <c r="H28" s="39">
        <v>21027</v>
      </c>
      <c r="I28" s="39">
        <v>27361</v>
      </c>
      <c r="J28" s="39">
        <v>5109</v>
      </c>
    </row>
    <row r="29" spans="1:10" ht="14.25">
      <c r="A29" s="30"/>
      <c r="B29" s="40" t="s">
        <v>118</v>
      </c>
      <c r="C29" s="40" t="s">
        <v>104</v>
      </c>
      <c r="D29" s="39">
        <v>0</v>
      </c>
      <c r="E29" s="39">
        <v>0</v>
      </c>
      <c r="F29" s="39">
        <v>0</v>
      </c>
      <c r="G29" s="39">
        <v>1</v>
      </c>
      <c r="H29" s="39">
        <v>0</v>
      </c>
      <c r="I29" s="39">
        <v>36</v>
      </c>
      <c r="J29" s="39">
        <v>9</v>
      </c>
    </row>
    <row r="30" spans="1:10" ht="14.25">
      <c r="A30" s="30"/>
      <c r="B30" s="40" t="s">
        <v>118</v>
      </c>
      <c r="C30" s="40" t="s">
        <v>106</v>
      </c>
      <c r="D30" s="39">
        <v>0</v>
      </c>
      <c r="E30" s="39">
        <v>0</v>
      </c>
      <c r="F30" s="39">
        <v>0</v>
      </c>
      <c r="G30" s="39">
        <v>0</v>
      </c>
      <c r="H30" s="39">
        <v>3</v>
      </c>
      <c r="I30" s="39">
        <v>10</v>
      </c>
      <c r="J30" s="39">
        <v>0</v>
      </c>
    </row>
    <row r="31" spans="1:10" ht="22.5">
      <c r="A31" s="30"/>
      <c r="B31" s="40" t="s">
        <v>118</v>
      </c>
      <c r="C31" s="40" t="s">
        <v>108</v>
      </c>
      <c r="D31" s="39">
        <v>0</v>
      </c>
      <c r="E31" s="39">
        <v>0</v>
      </c>
      <c r="F31" s="39">
        <v>0</v>
      </c>
      <c r="G31" s="39">
        <v>0</v>
      </c>
      <c r="H31" s="39">
        <v>1</v>
      </c>
      <c r="I31" s="39">
        <v>3</v>
      </c>
      <c r="J31" s="39">
        <v>0</v>
      </c>
    </row>
    <row r="32" spans="1:10" ht="22.5">
      <c r="A32" s="30"/>
      <c r="B32" s="40" t="s">
        <v>118</v>
      </c>
      <c r="C32" s="40" t="s">
        <v>109</v>
      </c>
      <c r="D32" s="39">
        <v>0</v>
      </c>
      <c r="E32" s="39">
        <v>0</v>
      </c>
      <c r="F32" s="39">
        <v>0</v>
      </c>
      <c r="G32" s="39">
        <v>0</v>
      </c>
      <c r="H32" s="39">
        <v>0</v>
      </c>
      <c r="I32" s="39">
        <v>0</v>
      </c>
      <c r="J32" s="39">
        <v>1</v>
      </c>
    </row>
    <row r="33" spans="1:10" ht="14.25">
      <c r="A33" s="30"/>
      <c r="B33" s="40" t="s">
        <v>118</v>
      </c>
      <c r="C33" s="40" t="s">
        <v>114</v>
      </c>
      <c r="D33" s="39">
        <v>0</v>
      </c>
      <c r="E33" s="39">
        <v>3</v>
      </c>
      <c r="F33" s="39">
        <v>5</v>
      </c>
      <c r="G33" s="39">
        <v>1</v>
      </c>
      <c r="H33" s="39">
        <v>1</v>
      </c>
      <c r="I33" s="39">
        <v>0</v>
      </c>
      <c r="J33" s="39">
        <v>0</v>
      </c>
    </row>
    <row r="34" spans="1:10" ht="14.25">
      <c r="A34" s="30"/>
      <c r="B34" s="40" t="s">
        <v>118</v>
      </c>
      <c r="C34" s="40" t="s">
        <v>115</v>
      </c>
      <c r="D34" s="39">
        <v>3</v>
      </c>
      <c r="E34" s="39">
        <v>7</v>
      </c>
      <c r="F34" s="39">
        <v>7</v>
      </c>
      <c r="G34" s="39">
        <v>5</v>
      </c>
      <c r="H34" s="39">
        <v>29</v>
      </c>
      <c r="I34" s="39">
        <v>1</v>
      </c>
      <c r="J34" s="39">
        <v>0</v>
      </c>
    </row>
    <row r="35" spans="1:10" ht="14.25">
      <c r="A35" s="30"/>
      <c r="B35" s="40" t="s">
        <v>118</v>
      </c>
      <c r="C35" s="40" t="s">
        <v>116</v>
      </c>
      <c r="D35" s="39">
        <v>2</v>
      </c>
      <c r="E35" s="39">
        <v>1</v>
      </c>
      <c r="F35" s="39">
        <v>1</v>
      </c>
      <c r="G35" s="39">
        <v>0</v>
      </c>
      <c r="H35" s="39">
        <v>0</v>
      </c>
      <c r="I35" s="39">
        <v>0</v>
      </c>
      <c r="J35" s="39">
        <v>0</v>
      </c>
    </row>
    <row r="37" spans="1:2" ht="14.25">
      <c r="A37" s="12" t="s">
        <v>23</v>
      </c>
      <c r="B37" s="18" t="s">
        <v>33</v>
      </c>
    </row>
    <row r="38" spans="1:4" ht="14.25">
      <c r="A38" s="12" t="s">
        <v>21</v>
      </c>
      <c r="B38" s="18" t="s">
        <v>32</v>
      </c>
      <c r="C38" s="6"/>
      <c r="D38" s="6"/>
    </row>
    <row r="39" spans="1:4" ht="14.25">
      <c r="A39" s="12" t="s">
        <v>31</v>
      </c>
      <c r="B39" s="18" t="s">
        <v>30</v>
      </c>
      <c r="C39" s="6"/>
      <c r="D39" s="6"/>
    </row>
    <row r="40" spans="1:4" ht="14.25">
      <c r="A40" s="12" t="s">
        <v>29</v>
      </c>
      <c r="B40" s="11" t="s">
        <v>22</v>
      </c>
      <c r="C40" s="6"/>
      <c r="D40" s="6"/>
    </row>
    <row r="41" spans="1:4" ht="14.25">
      <c r="A41" s="12" t="s">
        <v>28</v>
      </c>
      <c r="B41" s="11" t="s">
        <v>20</v>
      </c>
      <c r="C41" s="6"/>
      <c r="D41" s="6"/>
    </row>
    <row r="43" ht="15">
      <c r="B43" s="21" t="s">
        <v>47</v>
      </c>
    </row>
  </sheetData>
  <mergeCells count="5">
    <mergeCell ref="B8:B19"/>
    <mergeCell ref="B20:B26"/>
    <mergeCell ref="B27:B35"/>
    <mergeCell ref="A4:E4"/>
    <mergeCell ref="D5:J5"/>
  </mergeCells>
  <hyperlinks>
    <hyperlink ref="A3" location="'Table 3'!A1" display="Total registered goods vans, trucks and utilities by licence status, fuel type and vehicle year"/>
    <hyperlink ref="B4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21829</v>
      </c>
      <c r="E7" s="39">
        <v>68060</v>
      </c>
      <c r="F7" s="39">
        <v>71584</v>
      </c>
      <c r="G7" s="39">
        <v>96699</v>
      </c>
      <c r="H7" s="39">
        <v>197557</v>
      </c>
      <c r="I7" s="39">
        <v>271063</v>
      </c>
      <c r="J7" s="39">
        <v>128717</v>
      </c>
    </row>
    <row r="8" spans="1:10" ht="14.25">
      <c r="A8" s="30"/>
      <c r="B8" s="40" t="s">
        <v>101</v>
      </c>
      <c r="C8" s="40" t="s">
        <v>74</v>
      </c>
      <c r="D8" s="39">
        <v>13764</v>
      </c>
      <c r="E8" s="39">
        <v>43017</v>
      </c>
      <c r="F8" s="39">
        <v>47374</v>
      </c>
      <c r="G8" s="39">
        <v>67250</v>
      </c>
      <c r="H8" s="39">
        <v>151547</v>
      </c>
      <c r="I8" s="39">
        <v>213668</v>
      </c>
      <c r="J8" s="39">
        <v>105592</v>
      </c>
    </row>
    <row r="9" spans="1:10" ht="22.5">
      <c r="A9" s="30"/>
      <c r="B9" s="40" t="s">
        <v>117</v>
      </c>
      <c r="C9" s="40" t="s">
        <v>74</v>
      </c>
      <c r="D9" s="39">
        <v>3185</v>
      </c>
      <c r="E9" s="39">
        <v>9260</v>
      </c>
      <c r="F9" s="39">
        <v>7996</v>
      </c>
      <c r="G9" s="39">
        <v>8267</v>
      </c>
      <c r="H9" s="39">
        <v>9543</v>
      </c>
      <c r="I9" s="39">
        <v>8208</v>
      </c>
      <c r="J9" s="39">
        <v>1836</v>
      </c>
    </row>
    <row r="10" spans="1:10" ht="14.25">
      <c r="A10" s="30"/>
      <c r="B10" s="40" t="s">
        <v>118</v>
      </c>
      <c r="C10" s="40" t="s">
        <v>74</v>
      </c>
      <c r="D10" s="39">
        <v>4880</v>
      </c>
      <c r="E10" s="39">
        <v>15783</v>
      </c>
      <c r="F10" s="39">
        <v>16214</v>
      </c>
      <c r="G10" s="39">
        <v>21182</v>
      </c>
      <c r="H10" s="39">
        <v>36467</v>
      </c>
      <c r="I10" s="39">
        <v>49187</v>
      </c>
      <c r="J10" s="39">
        <v>21289</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30" t="s">
        <v>79</v>
      </c>
      <c r="B4" s="30"/>
      <c r="C4" s="30"/>
      <c r="D4" s="30"/>
      <c r="E4" s="30"/>
      <c r="F4" s="28"/>
      <c r="G4" s="6"/>
      <c r="J4" s="14"/>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6830</v>
      </c>
      <c r="E7" s="39">
        <v>9120</v>
      </c>
      <c r="F7" s="39">
        <v>16753</v>
      </c>
      <c r="G7" s="39">
        <v>17604</v>
      </c>
      <c r="H7" s="39">
        <v>49918</v>
      </c>
      <c r="I7" s="39">
        <v>54286</v>
      </c>
      <c r="J7" s="39">
        <v>24181</v>
      </c>
    </row>
    <row r="8" spans="1:10" ht="14.25">
      <c r="A8" s="30"/>
      <c r="B8" s="40" t="s">
        <v>101</v>
      </c>
      <c r="C8" s="40" t="s">
        <v>102</v>
      </c>
      <c r="D8" s="39">
        <v>1569</v>
      </c>
      <c r="E8" s="39">
        <v>2451</v>
      </c>
      <c r="F8" s="39">
        <v>2634</v>
      </c>
      <c r="G8" s="39">
        <v>3870</v>
      </c>
      <c r="H8" s="39">
        <v>19800</v>
      </c>
      <c r="I8" s="39">
        <v>31735</v>
      </c>
      <c r="J8" s="39">
        <v>19099</v>
      </c>
    </row>
    <row r="9" spans="1:10" ht="14.25">
      <c r="A9" s="30"/>
      <c r="B9" s="40" t="s">
        <v>101</v>
      </c>
      <c r="C9" s="40" t="s">
        <v>103</v>
      </c>
      <c r="D9" s="39">
        <v>0</v>
      </c>
      <c r="E9" s="39">
        <v>0</v>
      </c>
      <c r="F9" s="39">
        <v>0</v>
      </c>
      <c r="G9" s="39">
        <v>1</v>
      </c>
      <c r="H9" s="39">
        <v>0</v>
      </c>
      <c r="I9" s="39">
        <v>0</v>
      </c>
      <c r="J9" s="39">
        <v>0</v>
      </c>
    </row>
    <row r="10" spans="1:10" ht="14.25">
      <c r="A10" s="30"/>
      <c r="B10" s="40" t="s">
        <v>101</v>
      </c>
      <c r="C10" s="40" t="s">
        <v>104</v>
      </c>
      <c r="D10" s="39">
        <v>0</v>
      </c>
      <c r="E10" s="39">
        <v>0</v>
      </c>
      <c r="F10" s="39">
        <v>0</v>
      </c>
      <c r="G10" s="39">
        <v>2</v>
      </c>
      <c r="H10" s="39">
        <v>0</v>
      </c>
      <c r="I10" s="39">
        <v>19</v>
      </c>
      <c r="J10" s="39">
        <v>101</v>
      </c>
    </row>
    <row r="11" spans="1:10" ht="33.75">
      <c r="A11" s="30"/>
      <c r="B11" s="40" t="s">
        <v>101</v>
      </c>
      <c r="C11" s="40" t="s">
        <v>108</v>
      </c>
      <c r="D11" s="39">
        <v>0</v>
      </c>
      <c r="E11" s="39">
        <v>0</v>
      </c>
      <c r="F11" s="39">
        <v>0</v>
      </c>
      <c r="G11" s="39">
        <v>0</v>
      </c>
      <c r="H11" s="39">
        <v>1</v>
      </c>
      <c r="I11" s="39">
        <v>0</v>
      </c>
      <c r="J11" s="39">
        <v>0</v>
      </c>
    </row>
    <row r="12" spans="1:10" ht="14.25">
      <c r="A12" s="30"/>
      <c r="B12" s="40" t="s">
        <v>101</v>
      </c>
      <c r="C12" s="40" t="s">
        <v>116</v>
      </c>
      <c r="D12" s="39">
        <v>1</v>
      </c>
      <c r="E12" s="39">
        <v>1</v>
      </c>
      <c r="F12" s="39">
        <v>0</v>
      </c>
      <c r="G12" s="39">
        <v>0</v>
      </c>
      <c r="H12" s="39">
        <v>0</v>
      </c>
      <c r="I12" s="39">
        <v>0</v>
      </c>
      <c r="J12" s="39">
        <v>0</v>
      </c>
    </row>
    <row r="13" spans="1:10" ht="14.25">
      <c r="A13" s="30"/>
      <c r="B13" s="40" t="s">
        <v>117</v>
      </c>
      <c r="C13" s="40" t="s">
        <v>102</v>
      </c>
      <c r="D13" s="39">
        <v>4493</v>
      </c>
      <c r="E13" s="39">
        <v>5618</v>
      </c>
      <c r="F13" s="39">
        <v>12231</v>
      </c>
      <c r="G13" s="39">
        <v>11186</v>
      </c>
      <c r="H13" s="39">
        <v>20898</v>
      </c>
      <c r="I13" s="39">
        <v>12023</v>
      </c>
      <c r="J13" s="39">
        <v>1671</v>
      </c>
    </row>
    <row r="14" spans="1:10" ht="14.25">
      <c r="A14" s="30"/>
      <c r="B14" s="40" t="s">
        <v>117</v>
      </c>
      <c r="C14" s="40" t="s">
        <v>103</v>
      </c>
      <c r="D14" s="39">
        <v>0</v>
      </c>
      <c r="E14" s="39">
        <v>0</v>
      </c>
      <c r="F14" s="39">
        <v>0</v>
      </c>
      <c r="G14" s="39">
        <v>1</v>
      </c>
      <c r="H14" s="39">
        <v>1</v>
      </c>
      <c r="I14" s="39">
        <v>0</v>
      </c>
      <c r="J14" s="39">
        <v>0</v>
      </c>
    </row>
    <row r="15" spans="1:10" ht="14.25">
      <c r="A15" s="30"/>
      <c r="B15" s="40" t="s">
        <v>117</v>
      </c>
      <c r="C15" s="40" t="s">
        <v>104</v>
      </c>
      <c r="D15" s="39">
        <v>0</v>
      </c>
      <c r="E15" s="39">
        <v>0</v>
      </c>
      <c r="F15" s="39">
        <v>2</v>
      </c>
      <c r="G15" s="39">
        <v>2</v>
      </c>
      <c r="H15" s="39">
        <v>5</v>
      </c>
      <c r="I15" s="39">
        <v>11</v>
      </c>
      <c r="J15" s="39">
        <v>9</v>
      </c>
    </row>
    <row r="16" spans="1:10" ht="22.5">
      <c r="A16" s="30"/>
      <c r="B16" s="40" t="s">
        <v>117</v>
      </c>
      <c r="C16" s="40" t="s">
        <v>105</v>
      </c>
      <c r="D16" s="39">
        <v>0</v>
      </c>
      <c r="E16" s="39">
        <v>0</v>
      </c>
      <c r="F16" s="39">
        <v>0</v>
      </c>
      <c r="G16" s="39">
        <v>0</v>
      </c>
      <c r="H16" s="39">
        <v>0</v>
      </c>
      <c r="I16" s="39">
        <v>1</v>
      </c>
      <c r="J16" s="39">
        <v>0</v>
      </c>
    </row>
    <row r="17" spans="1:10" ht="33.75">
      <c r="A17" s="30"/>
      <c r="B17" s="40" t="s">
        <v>117</v>
      </c>
      <c r="C17" s="40" t="s">
        <v>108</v>
      </c>
      <c r="D17" s="39">
        <v>1</v>
      </c>
      <c r="E17" s="39">
        <v>0</v>
      </c>
      <c r="F17" s="39">
        <v>0</v>
      </c>
      <c r="G17" s="39">
        <v>0</v>
      </c>
      <c r="H17" s="39">
        <v>0</v>
      </c>
      <c r="I17" s="39">
        <v>0</v>
      </c>
      <c r="J17" s="39">
        <v>0</v>
      </c>
    </row>
    <row r="18" spans="1:10" ht="14.25">
      <c r="A18" s="30"/>
      <c r="B18" s="40" t="s">
        <v>117</v>
      </c>
      <c r="C18" s="40" t="s">
        <v>116</v>
      </c>
      <c r="D18" s="39">
        <v>16</v>
      </c>
      <c r="E18" s="39">
        <v>4</v>
      </c>
      <c r="F18" s="39">
        <v>1</v>
      </c>
      <c r="G18" s="39">
        <v>0</v>
      </c>
      <c r="H18" s="39">
        <v>0</v>
      </c>
      <c r="I18" s="39">
        <v>0</v>
      </c>
      <c r="J18" s="39">
        <v>0</v>
      </c>
    </row>
    <row r="19" spans="1:10" ht="14.25">
      <c r="A19" s="30"/>
      <c r="B19" s="40" t="s">
        <v>118</v>
      </c>
      <c r="C19" s="40" t="s">
        <v>102</v>
      </c>
      <c r="D19" s="39">
        <v>750</v>
      </c>
      <c r="E19" s="39">
        <v>1045</v>
      </c>
      <c r="F19" s="39">
        <v>1885</v>
      </c>
      <c r="G19" s="39">
        <v>2541</v>
      </c>
      <c r="H19" s="39">
        <v>9213</v>
      </c>
      <c r="I19" s="39">
        <v>10486</v>
      </c>
      <c r="J19" s="39">
        <v>3280</v>
      </c>
    </row>
    <row r="20" spans="1:10" ht="14.25">
      <c r="A20" s="30"/>
      <c r="B20" s="40" t="s">
        <v>118</v>
      </c>
      <c r="C20" s="40" t="s">
        <v>104</v>
      </c>
      <c r="D20" s="39">
        <v>0</v>
      </c>
      <c r="E20" s="39">
        <v>0</v>
      </c>
      <c r="F20" s="39">
        <v>0</v>
      </c>
      <c r="G20" s="39">
        <v>0</v>
      </c>
      <c r="H20" s="39">
        <v>0</v>
      </c>
      <c r="I20" s="39">
        <v>10</v>
      </c>
      <c r="J20" s="39">
        <v>20</v>
      </c>
    </row>
    <row r="21" spans="1:10" ht="33.75">
      <c r="A21" s="30"/>
      <c r="B21" s="40" t="s">
        <v>118</v>
      </c>
      <c r="C21" s="40" t="s">
        <v>108</v>
      </c>
      <c r="D21" s="39">
        <v>0</v>
      </c>
      <c r="E21" s="39">
        <v>0</v>
      </c>
      <c r="F21" s="39">
        <v>0</v>
      </c>
      <c r="G21" s="39">
        <v>0</v>
      </c>
      <c r="H21" s="39">
        <v>0</v>
      </c>
      <c r="I21" s="39">
        <v>1</v>
      </c>
      <c r="J21" s="39">
        <v>0</v>
      </c>
    </row>
    <row r="22" spans="1:10" ht="14.25">
      <c r="A22" s="30"/>
      <c r="B22" s="40" t="s">
        <v>118</v>
      </c>
      <c r="C22" s="40" t="s">
        <v>114</v>
      </c>
      <c r="D22" s="39">
        <v>0</v>
      </c>
      <c r="E22" s="39">
        <v>0</v>
      </c>
      <c r="F22" s="39">
        <v>0</v>
      </c>
      <c r="G22" s="39">
        <v>1</v>
      </c>
      <c r="H22" s="39">
        <v>0</v>
      </c>
      <c r="I22" s="39">
        <v>0</v>
      </c>
      <c r="J22" s="39">
        <v>0</v>
      </c>
    </row>
    <row r="23" spans="1:10" ht="14.25">
      <c r="A23" s="30"/>
      <c r="B23" s="40" t="s">
        <v>118</v>
      </c>
      <c r="C23" s="40" t="s">
        <v>115</v>
      </c>
      <c r="D23" s="39">
        <v>0</v>
      </c>
      <c r="E23" s="39">
        <v>0</v>
      </c>
      <c r="F23" s="39">
        <v>0</v>
      </c>
      <c r="G23" s="39">
        <v>0</v>
      </c>
      <c r="H23" s="39">
        <v>0</v>
      </c>
      <c r="I23" s="39">
        <v>0</v>
      </c>
      <c r="J23" s="39">
        <v>1</v>
      </c>
    </row>
    <row r="24" spans="1:10" ht="14.25">
      <c r="A24" s="30"/>
      <c r="B24" s="40" t="s">
        <v>118</v>
      </c>
      <c r="C24" s="40" t="s">
        <v>116</v>
      </c>
      <c r="D24" s="39">
        <v>0</v>
      </c>
      <c r="E24" s="39">
        <v>1</v>
      </c>
      <c r="F24" s="39">
        <v>0</v>
      </c>
      <c r="G24" s="39">
        <v>0</v>
      </c>
      <c r="H24" s="39">
        <v>0</v>
      </c>
      <c r="I24" s="39">
        <v>0</v>
      </c>
      <c r="J24" s="39">
        <v>0</v>
      </c>
    </row>
    <row r="25" spans="1:9" ht="14.25">
      <c r="A25" s="6"/>
      <c r="B25" s="6"/>
      <c r="C25" s="6"/>
      <c r="D25" s="19"/>
      <c r="E25" s="19"/>
      <c r="F25" s="19"/>
      <c r="G25" s="19"/>
      <c r="H25" s="19"/>
      <c r="I25" s="19"/>
    </row>
    <row r="26" spans="1:8" ht="14.25">
      <c r="A26" s="12" t="s">
        <v>23</v>
      </c>
      <c r="B26" s="18" t="s">
        <v>33</v>
      </c>
      <c r="C26" s="6"/>
      <c r="D26" s="6"/>
      <c r="E26" s="6"/>
      <c r="F26" s="6"/>
      <c r="G26" s="6"/>
      <c r="H26" s="6"/>
    </row>
    <row r="27" spans="1:8" ht="14.25">
      <c r="A27" s="12" t="s">
        <v>21</v>
      </c>
      <c r="B27" s="18" t="s">
        <v>32</v>
      </c>
      <c r="D27" s="6"/>
      <c r="E27" s="6"/>
      <c r="F27" s="6"/>
      <c r="G27" s="6"/>
      <c r="H27" s="6"/>
    </row>
    <row r="28" spans="1:8" ht="14.25">
      <c r="A28" s="12" t="s">
        <v>31</v>
      </c>
      <c r="B28" s="18" t="s">
        <v>30</v>
      </c>
      <c r="C28" s="6"/>
      <c r="D28" s="6"/>
      <c r="H28" s="6"/>
    </row>
    <row r="29" spans="1:8" ht="14.25">
      <c r="A29" s="12" t="s">
        <v>29</v>
      </c>
      <c r="B29" s="18" t="s">
        <v>39</v>
      </c>
      <c r="D29" s="6"/>
      <c r="E29" s="6"/>
      <c r="F29" s="6"/>
      <c r="G29" s="6"/>
      <c r="H29" s="6"/>
    </row>
    <row r="30" spans="1:8" ht="14.25">
      <c r="A30" s="12" t="s">
        <v>28</v>
      </c>
      <c r="B30" s="11" t="s">
        <v>22</v>
      </c>
      <c r="D30" s="6"/>
      <c r="E30" s="6"/>
      <c r="F30" s="6"/>
      <c r="G30" s="6"/>
      <c r="H30" s="6"/>
    </row>
    <row r="31" spans="1:8" ht="14.25">
      <c r="A31" s="12" t="s">
        <v>38</v>
      </c>
      <c r="B31" s="11" t="s">
        <v>20</v>
      </c>
      <c r="D31" s="6"/>
      <c r="E31" s="6"/>
      <c r="F31" s="6"/>
      <c r="G31" s="6"/>
      <c r="H31" s="6"/>
    </row>
    <row r="32" spans="1:8" ht="14.25">
      <c r="A32" s="12"/>
      <c r="B32" s="18"/>
      <c r="D32" s="6"/>
      <c r="E32" s="6"/>
      <c r="F32" s="6"/>
      <c r="G32" s="6"/>
      <c r="H32" s="6"/>
    </row>
    <row r="33" spans="1:9" ht="14.25">
      <c r="A33" s="17"/>
      <c r="B33" s="11"/>
      <c r="C33" s="6"/>
      <c r="D33" s="6"/>
      <c r="E33" s="6"/>
      <c r="F33" s="6"/>
      <c r="G33" s="6"/>
      <c r="H33" s="6"/>
      <c r="I33" s="6"/>
    </row>
    <row r="34" spans="1:2" ht="14.25">
      <c r="A34" s="16"/>
      <c r="B34" s="16"/>
    </row>
    <row r="36" ht="15">
      <c r="B36" s="21" t="s">
        <v>47</v>
      </c>
    </row>
  </sheetData>
  <mergeCells count="5">
    <mergeCell ref="B8:B12"/>
    <mergeCell ref="B13:B18"/>
    <mergeCell ref="B19:B24"/>
    <mergeCell ref="A4:E4"/>
    <mergeCell ref="D5:J5"/>
  </mergeCells>
  <hyperlinks>
    <hyperlink ref="A3" location="'Table 5'!A1" display="Total registered motorcycl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1001</v>
      </c>
      <c r="E7" s="39">
        <v>1874</v>
      </c>
      <c r="F7" s="39">
        <v>1753</v>
      </c>
      <c r="G7" s="39">
        <v>1358</v>
      </c>
      <c r="H7" s="39">
        <v>7862</v>
      </c>
      <c r="I7" s="39">
        <v>12080</v>
      </c>
      <c r="J7" s="39">
        <v>6139</v>
      </c>
    </row>
    <row r="8" spans="1:10" ht="14.25">
      <c r="A8" s="30"/>
      <c r="B8" s="40" t="s">
        <v>101</v>
      </c>
      <c r="C8" s="40" t="s">
        <v>102</v>
      </c>
      <c r="D8" s="39">
        <v>372</v>
      </c>
      <c r="E8" s="39">
        <v>862</v>
      </c>
      <c r="F8" s="39">
        <v>450</v>
      </c>
      <c r="G8" s="39">
        <v>347</v>
      </c>
      <c r="H8" s="39">
        <v>2889</v>
      </c>
      <c r="I8" s="39">
        <v>6331</v>
      </c>
      <c r="J8" s="39">
        <v>3466</v>
      </c>
    </row>
    <row r="9" spans="1:10" ht="14.25">
      <c r="A9" s="30"/>
      <c r="B9" s="40" t="s">
        <v>101</v>
      </c>
      <c r="C9" s="40" t="s">
        <v>103</v>
      </c>
      <c r="D9" s="39">
        <v>0</v>
      </c>
      <c r="E9" s="39">
        <v>0</v>
      </c>
      <c r="F9" s="39">
        <v>1</v>
      </c>
      <c r="G9" s="39">
        <v>0</v>
      </c>
      <c r="H9" s="39">
        <v>0</v>
      </c>
      <c r="I9" s="39">
        <v>0</v>
      </c>
      <c r="J9" s="39">
        <v>0</v>
      </c>
    </row>
    <row r="10" spans="1:10" ht="14.25">
      <c r="A10" s="30"/>
      <c r="B10" s="40" t="s">
        <v>101</v>
      </c>
      <c r="C10" s="40" t="s">
        <v>104</v>
      </c>
      <c r="D10" s="39">
        <v>0</v>
      </c>
      <c r="E10" s="39">
        <v>0</v>
      </c>
      <c r="F10" s="39">
        <v>0</v>
      </c>
      <c r="G10" s="39">
        <v>0</v>
      </c>
      <c r="H10" s="39">
        <v>13</v>
      </c>
      <c r="I10" s="39">
        <v>260</v>
      </c>
      <c r="J10" s="39">
        <v>1267</v>
      </c>
    </row>
    <row r="11" spans="1:10" ht="22.5">
      <c r="A11" s="30"/>
      <c r="B11" s="40" t="s">
        <v>101</v>
      </c>
      <c r="C11" s="40" t="s">
        <v>105</v>
      </c>
      <c r="D11" s="39">
        <v>0</v>
      </c>
      <c r="E11" s="39">
        <v>0</v>
      </c>
      <c r="F11" s="39">
        <v>1</v>
      </c>
      <c r="G11" s="39">
        <v>0</v>
      </c>
      <c r="H11" s="39">
        <v>0</v>
      </c>
      <c r="I11" s="39">
        <v>0</v>
      </c>
      <c r="J11" s="39">
        <v>0</v>
      </c>
    </row>
    <row r="12" spans="1:10" ht="33.75">
      <c r="A12" s="30"/>
      <c r="B12" s="40" t="s">
        <v>101</v>
      </c>
      <c r="C12" s="40" t="s">
        <v>108</v>
      </c>
      <c r="D12" s="39">
        <v>0</v>
      </c>
      <c r="E12" s="39">
        <v>1</v>
      </c>
      <c r="F12" s="39">
        <v>1</v>
      </c>
      <c r="G12" s="39">
        <v>0</v>
      </c>
      <c r="H12" s="39">
        <v>0</v>
      </c>
      <c r="I12" s="39">
        <v>0</v>
      </c>
      <c r="J12" s="39">
        <v>0</v>
      </c>
    </row>
    <row r="13" spans="1:10" ht="14.25">
      <c r="A13" s="30"/>
      <c r="B13" s="40" t="s">
        <v>101</v>
      </c>
      <c r="C13" s="40" t="s">
        <v>116</v>
      </c>
      <c r="D13" s="39">
        <v>3</v>
      </c>
      <c r="E13" s="39">
        <v>1</v>
      </c>
      <c r="F13" s="39">
        <v>0</v>
      </c>
      <c r="G13" s="39">
        <v>1</v>
      </c>
      <c r="H13" s="39">
        <v>2</v>
      </c>
      <c r="I13" s="39">
        <v>1</v>
      </c>
      <c r="J13" s="39">
        <v>0</v>
      </c>
    </row>
    <row r="14" spans="1:10" ht="14.25">
      <c r="A14" s="30"/>
      <c r="B14" s="40" t="s">
        <v>117</v>
      </c>
      <c r="C14" s="40" t="s">
        <v>102</v>
      </c>
      <c r="D14" s="39">
        <v>474</v>
      </c>
      <c r="E14" s="39">
        <v>719</v>
      </c>
      <c r="F14" s="39">
        <v>1035</v>
      </c>
      <c r="G14" s="39">
        <v>677</v>
      </c>
      <c r="H14" s="39">
        <v>2974</v>
      </c>
      <c r="I14" s="39">
        <v>2181</v>
      </c>
      <c r="J14" s="39">
        <v>156</v>
      </c>
    </row>
    <row r="15" spans="1:10" ht="14.25">
      <c r="A15" s="30"/>
      <c r="B15" s="40" t="s">
        <v>117</v>
      </c>
      <c r="C15" s="40" t="s">
        <v>104</v>
      </c>
      <c r="D15" s="39">
        <v>0</v>
      </c>
      <c r="E15" s="39">
        <v>1</v>
      </c>
      <c r="F15" s="39">
        <v>0</v>
      </c>
      <c r="G15" s="39">
        <v>1</v>
      </c>
      <c r="H15" s="39">
        <v>54</v>
      </c>
      <c r="I15" s="39">
        <v>72</v>
      </c>
      <c r="J15" s="39">
        <v>48</v>
      </c>
    </row>
    <row r="16" spans="1:10" ht="14.25">
      <c r="A16" s="30"/>
      <c r="B16" s="40" t="s">
        <v>117</v>
      </c>
      <c r="C16" s="40" t="s">
        <v>115</v>
      </c>
      <c r="D16" s="39">
        <v>0</v>
      </c>
      <c r="E16" s="39">
        <v>0</v>
      </c>
      <c r="F16" s="39">
        <v>0</v>
      </c>
      <c r="G16" s="39">
        <v>0</v>
      </c>
      <c r="H16" s="39">
        <v>1</v>
      </c>
      <c r="I16" s="39">
        <v>0</v>
      </c>
      <c r="J16" s="39">
        <v>0</v>
      </c>
    </row>
    <row r="17" spans="1:10" ht="14.25">
      <c r="A17" s="30"/>
      <c r="B17" s="40" t="s">
        <v>117</v>
      </c>
      <c r="C17" s="40" t="s">
        <v>116</v>
      </c>
      <c r="D17" s="39">
        <v>0</v>
      </c>
      <c r="E17" s="39">
        <v>0</v>
      </c>
      <c r="F17" s="39">
        <v>1</v>
      </c>
      <c r="G17" s="39">
        <v>1</v>
      </c>
      <c r="H17" s="39">
        <v>2</v>
      </c>
      <c r="I17" s="39">
        <v>0</v>
      </c>
      <c r="J17" s="39">
        <v>0</v>
      </c>
    </row>
    <row r="18" spans="1:10" ht="14.25">
      <c r="A18" s="30"/>
      <c r="B18" s="40" t="s">
        <v>118</v>
      </c>
      <c r="C18" s="40" t="s">
        <v>102</v>
      </c>
      <c r="D18" s="39">
        <v>152</v>
      </c>
      <c r="E18" s="39">
        <v>290</v>
      </c>
      <c r="F18" s="39">
        <v>264</v>
      </c>
      <c r="G18" s="39">
        <v>330</v>
      </c>
      <c r="H18" s="39">
        <v>1906</v>
      </c>
      <c r="I18" s="39">
        <v>3140</v>
      </c>
      <c r="J18" s="39">
        <v>940</v>
      </c>
    </row>
    <row r="19" spans="1:10" ht="14.25">
      <c r="A19" s="30"/>
      <c r="B19" s="40" t="s">
        <v>118</v>
      </c>
      <c r="C19" s="40" t="s">
        <v>103</v>
      </c>
      <c r="D19" s="39">
        <v>0</v>
      </c>
      <c r="E19" s="39">
        <v>0</v>
      </c>
      <c r="F19" s="39">
        <v>0</v>
      </c>
      <c r="G19" s="39">
        <v>0</v>
      </c>
      <c r="H19" s="39">
        <v>1</v>
      </c>
      <c r="I19" s="39">
        <v>0</v>
      </c>
      <c r="J19" s="39">
        <v>0</v>
      </c>
    </row>
    <row r="20" spans="1:10" ht="14.25">
      <c r="A20" s="30"/>
      <c r="B20" s="40" t="s">
        <v>118</v>
      </c>
      <c r="C20" s="40" t="s">
        <v>104</v>
      </c>
      <c r="D20" s="39">
        <v>0</v>
      </c>
      <c r="E20" s="39">
        <v>0</v>
      </c>
      <c r="F20" s="39">
        <v>0</v>
      </c>
      <c r="G20" s="39">
        <v>0</v>
      </c>
      <c r="H20" s="39">
        <v>17</v>
      </c>
      <c r="I20" s="39">
        <v>95</v>
      </c>
      <c r="J20" s="39">
        <v>261</v>
      </c>
    </row>
    <row r="21" spans="1:10" ht="22.5">
      <c r="A21" s="30"/>
      <c r="B21" s="40" t="s">
        <v>118</v>
      </c>
      <c r="C21" s="40" t="s">
        <v>105</v>
      </c>
      <c r="D21" s="39">
        <v>0</v>
      </c>
      <c r="E21" s="39">
        <v>0</v>
      </c>
      <c r="F21" s="39">
        <v>0</v>
      </c>
      <c r="G21" s="39">
        <v>0</v>
      </c>
      <c r="H21" s="39">
        <v>0</v>
      </c>
      <c r="I21" s="39">
        <v>0</v>
      </c>
      <c r="J21" s="39">
        <v>1</v>
      </c>
    </row>
    <row r="22" spans="1:10" ht="14.25">
      <c r="A22" s="30"/>
      <c r="B22" s="40" t="s">
        <v>118</v>
      </c>
      <c r="C22" s="40" t="s">
        <v>116</v>
      </c>
      <c r="D22" s="39">
        <v>0</v>
      </c>
      <c r="E22" s="39">
        <v>0</v>
      </c>
      <c r="F22" s="39">
        <v>0</v>
      </c>
      <c r="G22" s="39">
        <v>1</v>
      </c>
      <c r="H22" s="39">
        <v>3</v>
      </c>
      <c r="I22" s="39">
        <v>0</v>
      </c>
      <c r="J22" s="39">
        <v>0</v>
      </c>
    </row>
    <row r="23" spans="1:9" ht="14.25">
      <c r="A23" s="6"/>
      <c r="B23" s="6"/>
      <c r="C23" s="6"/>
      <c r="D23" s="19"/>
      <c r="E23" s="19"/>
      <c r="F23" s="19"/>
      <c r="G23" s="19"/>
      <c r="H23" s="19"/>
      <c r="I23" s="19"/>
    </row>
    <row r="24" spans="1:9" ht="14.25">
      <c r="A24" s="12" t="s">
        <v>23</v>
      </c>
      <c r="B24" s="18" t="s">
        <v>33</v>
      </c>
      <c r="C24" s="6"/>
      <c r="D24" s="6"/>
      <c r="E24" s="6"/>
      <c r="F24" s="6"/>
      <c r="G24" s="6"/>
      <c r="H24" s="6"/>
      <c r="I24" s="6"/>
    </row>
    <row r="25" spans="1:9" ht="14.25">
      <c r="A25" s="12" t="s">
        <v>21</v>
      </c>
      <c r="B25" s="18" t="s">
        <v>32</v>
      </c>
      <c r="D25" s="6"/>
      <c r="E25" s="6"/>
      <c r="F25" s="6"/>
      <c r="G25" s="6"/>
      <c r="H25" s="6"/>
      <c r="I25" s="6"/>
    </row>
    <row r="26" spans="1:9" ht="14.25">
      <c r="A26" s="12" t="s">
        <v>31</v>
      </c>
      <c r="B26" s="18" t="s">
        <v>30</v>
      </c>
      <c r="C26" s="6"/>
      <c r="D26" s="6"/>
      <c r="H26" s="6"/>
      <c r="I26" s="6"/>
    </row>
    <row r="27" spans="1:9" ht="14.25">
      <c r="A27" s="12" t="s">
        <v>29</v>
      </c>
      <c r="B27" s="18" t="s">
        <v>39</v>
      </c>
      <c r="D27" s="6"/>
      <c r="E27" s="6"/>
      <c r="F27" s="6"/>
      <c r="G27" s="6"/>
      <c r="H27" s="6"/>
      <c r="I27" s="6"/>
    </row>
    <row r="28" spans="1:9" ht="14.25">
      <c r="A28" s="12" t="s">
        <v>28</v>
      </c>
      <c r="B28" s="11" t="s">
        <v>22</v>
      </c>
      <c r="D28" s="6"/>
      <c r="E28" s="6"/>
      <c r="F28" s="6"/>
      <c r="G28" s="6"/>
      <c r="H28" s="6"/>
      <c r="I28" s="6"/>
    </row>
    <row r="29" spans="1:9" ht="14.25">
      <c r="A29" s="12" t="s">
        <v>38</v>
      </c>
      <c r="B29" s="11" t="s">
        <v>20</v>
      </c>
      <c r="D29" s="6"/>
      <c r="E29" s="6"/>
      <c r="F29" s="6"/>
      <c r="G29" s="6"/>
      <c r="H29" s="6"/>
      <c r="I29" s="6"/>
    </row>
    <row r="30" spans="1:9" ht="14.25">
      <c r="A30" s="12"/>
      <c r="B30" s="18"/>
      <c r="D30" s="6"/>
      <c r="E30" s="6"/>
      <c r="F30" s="6"/>
      <c r="G30" s="6"/>
      <c r="H30" s="6"/>
      <c r="I30" s="6"/>
    </row>
    <row r="31" spans="1:9" ht="14.25">
      <c r="A31" s="17"/>
      <c r="B31" s="11"/>
      <c r="C31" s="6"/>
      <c r="D31" s="6"/>
      <c r="E31" s="6"/>
      <c r="F31" s="6"/>
      <c r="G31" s="6"/>
      <c r="H31" s="6"/>
      <c r="I31" s="6"/>
    </row>
    <row r="32" spans="1:2" ht="14.25">
      <c r="A32" s="16"/>
      <c r="B32" s="16"/>
    </row>
    <row r="34" ht="15">
      <c r="B34" s="21" t="s">
        <v>47</v>
      </c>
    </row>
  </sheetData>
  <mergeCells count="5">
    <mergeCell ref="B8:B13"/>
    <mergeCell ref="B14:B17"/>
    <mergeCell ref="B18:B22"/>
    <mergeCell ref="A4:E4"/>
    <mergeCell ref="D5:J5"/>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131</v>
      </c>
      <c r="E7" s="39">
        <v>336</v>
      </c>
      <c r="F7" s="39">
        <v>1255</v>
      </c>
      <c r="G7" s="39">
        <v>4230</v>
      </c>
      <c r="H7" s="39">
        <v>9626</v>
      </c>
      <c r="I7" s="39">
        <v>16148</v>
      </c>
      <c r="J7" s="39">
        <v>2604</v>
      </c>
    </row>
    <row r="8" spans="1:10" ht="14.25">
      <c r="A8" s="30"/>
      <c r="B8" s="40" t="s">
        <v>101</v>
      </c>
      <c r="C8" s="40" t="s">
        <v>102</v>
      </c>
      <c r="D8" s="39">
        <v>6</v>
      </c>
      <c r="E8" s="39">
        <v>6</v>
      </c>
      <c r="F8" s="39">
        <v>36</v>
      </c>
      <c r="G8" s="39">
        <v>326</v>
      </c>
      <c r="H8" s="39">
        <v>2971</v>
      </c>
      <c r="I8" s="39">
        <v>3123</v>
      </c>
      <c r="J8" s="39">
        <v>35</v>
      </c>
    </row>
    <row r="9" spans="1:10" ht="14.25">
      <c r="A9" s="30"/>
      <c r="B9" s="40" t="s">
        <v>101</v>
      </c>
      <c r="C9" s="40" t="s">
        <v>103</v>
      </c>
      <c r="D9" s="39">
        <v>7</v>
      </c>
      <c r="E9" s="39">
        <v>21</v>
      </c>
      <c r="F9" s="39">
        <v>174</v>
      </c>
      <c r="G9" s="39">
        <v>1962</v>
      </c>
      <c r="H9" s="39">
        <v>5192</v>
      </c>
      <c r="I9" s="39">
        <v>12011</v>
      </c>
      <c r="J9" s="39">
        <v>2300</v>
      </c>
    </row>
    <row r="10" spans="1:10" ht="14.25">
      <c r="A10" s="30"/>
      <c r="B10" s="40" t="s">
        <v>101</v>
      </c>
      <c r="C10" s="40" t="s">
        <v>104</v>
      </c>
      <c r="D10" s="39">
        <v>0</v>
      </c>
      <c r="E10" s="39">
        <v>0</v>
      </c>
      <c r="F10" s="39">
        <v>0</v>
      </c>
      <c r="G10" s="39">
        <v>0</v>
      </c>
      <c r="H10" s="39">
        <v>5</v>
      </c>
      <c r="I10" s="39">
        <v>31</v>
      </c>
      <c r="J10" s="39">
        <v>211</v>
      </c>
    </row>
    <row r="11" spans="1:10" ht="14.25">
      <c r="A11" s="30"/>
      <c r="B11" s="40" t="s">
        <v>101</v>
      </c>
      <c r="C11" s="40" t="s">
        <v>105</v>
      </c>
      <c r="D11" s="39">
        <v>0</v>
      </c>
      <c r="E11" s="39">
        <v>0</v>
      </c>
      <c r="F11" s="39">
        <v>0</v>
      </c>
      <c r="G11" s="39">
        <v>0</v>
      </c>
      <c r="H11" s="39">
        <v>1</v>
      </c>
      <c r="I11" s="39">
        <v>0</v>
      </c>
      <c r="J11" s="39">
        <v>0</v>
      </c>
    </row>
    <row r="12" spans="1:10" ht="14.25">
      <c r="A12" s="30"/>
      <c r="B12" s="40" t="s">
        <v>101</v>
      </c>
      <c r="C12" s="40" t="s">
        <v>110</v>
      </c>
      <c r="D12" s="39">
        <v>0</v>
      </c>
      <c r="E12" s="39">
        <v>0</v>
      </c>
      <c r="F12" s="39">
        <v>0</v>
      </c>
      <c r="G12" s="39">
        <v>0</v>
      </c>
      <c r="H12" s="39">
        <v>0</v>
      </c>
      <c r="I12" s="39">
        <v>0</v>
      </c>
      <c r="J12" s="39">
        <v>1</v>
      </c>
    </row>
    <row r="13" spans="1:10" ht="14.25">
      <c r="A13" s="30"/>
      <c r="B13" s="40" t="s">
        <v>101</v>
      </c>
      <c r="C13" s="40" t="s">
        <v>114</v>
      </c>
      <c r="D13" s="39">
        <v>0</v>
      </c>
      <c r="E13" s="39">
        <v>0</v>
      </c>
      <c r="F13" s="39">
        <v>0</v>
      </c>
      <c r="G13" s="39">
        <v>3</v>
      </c>
      <c r="H13" s="39">
        <v>2</v>
      </c>
      <c r="I13" s="39">
        <v>0</v>
      </c>
      <c r="J13" s="39">
        <v>0</v>
      </c>
    </row>
    <row r="14" spans="1:10" ht="14.25">
      <c r="A14" s="30"/>
      <c r="B14" s="40" t="s">
        <v>101</v>
      </c>
      <c r="C14" s="40" t="s">
        <v>115</v>
      </c>
      <c r="D14" s="39">
        <v>0</v>
      </c>
      <c r="E14" s="39">
        <v>1</v>
      </c>
      <c r="F14" s="39">
        <v>0</v>
      </c>
      <c r="G14" s="39">
        <v>3</v>
      </c>
      <c r="H14" s="39">
        <v>0</v>
      </c>
      <c r="I14" s="39">
        <v>0</v>
      </c>
      <c r="J14" s="39">
        <v>0</v>
      </c>
    </row>
    <row r="15" spans="1:10" ht="14.25">
      <c r="A15" s="30"/>
      <c r="B15" s="40" t="s">
        <v>117</v>
      </c>
      <c r="C15" s="40" t="s">
        <v>102</v>
      </c>
      <c r="D15" s="39">
        <v>33</v>
      </c>
      <c r="E15" s="39">
        <v>45</v>
      </c>
      <c r="F15" s="39">
        <v>56</v>
      </c>
      <c r="G15" s="39">
        <v>107</v>
      </c>
      <c r="H15" s="39">
        <v>81</v>
      </c>
      <c r="I15" s="39">
        <v>20</v>
      </c>
      <c r="J15" s="39">
        <v>0</v>
      </c>
    </row>
    <row r="16" spans="1:10" ht="14.25">
      <c r="A16" s="30"/>
      <c r="B16" s="40" t="s">
        <v>117</v>
      </c>
      <c r="C16" s="40" t="s">
        <v>103</v>
      </c>
      <c r="D16" s="39">
        <v>60</v>
      </c>
      <c r="E16" s="39">
        <v>197</v>
      </c>
      <c r="F16" s="39">
        <v>784</v>
      </c>
      <c r="G16" s="39">
        <v>1198</v>
      </c>
      <c r="H16" s="39">
        <v>444</v>
      </c>
      <c r="I16" s="39">
        <v>239</v>
      </c>
      <c r="J16" s="39">
        <v>4</v>
      </c>
    </row>
    <row r="17" spans="1:10" ht="14.25">
      <c r="A17" s="30"/>
      <c r="B17" s="40" t="s">
        <v>117</v>
      </c>
      <c r="C17" s="40" t="s">
        <v>104</v>
      </c>
      <c r="D17" s="39">
        <v>6</v>
      </c>
      <c r="E17" s="39">
        <v>0</v>
      </c>
      <c r="F17" s="39">
        <v>3</v>
      </c>
      <c r="G17" s="39">
        <v>2</v>
      </c>
      <c r="H17" s="39">
        <v>5</v>
      </c>
      <c r="I17" s="39">
        <v>1</v>
      </c>
      <c r="J17" s="39">
        <v>0</v>
      </c>
    </row>
    <row r="18" spans="1:10" ht="14.25">
      <c r="A18" s="30"/>
      <c r="B18" s="40" t="s">
        <v>117</v>
      </c>
      <c r="C18" s="40" t="s">
        <v>114</v>
      </c>
      <c r="D18" s="39">
        <v>1</v>
      </c>
      <c r="E18" s="39">
        <v>3</v>
      </c>
      <c r="F18" s="39">
        <v>2</v>
      </c>
      <c r="G18" s="39">
        <v>3</v>
      </c>
      <c r="H18" s="39">
        <v>0</v>
      </c>
      <c r="I18" s="39">
        <v>0</v>
      </c>
      <c r="J18" s="39">
        <v>0</v>
      </c>
    </row>
    <row r="19" spans="1:10" ht="14.25">
      <c r="A19" s="30"/>
      <c r="B19" s="40" t="s">
        <v>117</v>
      </c>
      <c r="C19" s="40" t="s">
        <v>115</v>
      </c>
      <c r="D19" s="39">
        <v>4</v>
      </c>
      <c r="E19" s="39">
        <v>3</v>
      </c>
      <c r="F19" s="39">
        <v>11</v>
      </c>
      <c r="G19" s="39">
        <v>3</v>
      </c>
      <c r="H19" s="39">
        <v>2</v>
      </c>
      <c r="I19" s="39">
        <v>0</v>
      </c>
      <c r="J19" s="39">
        <v>0</v>
      </c>
    </row>
    <row r="20" spans="1:10" ht="14.25">
      <c r="A20" s="30"/>
      <c r="B20" s="40" t="s">
        <v>118</v>
      </c>
      <c r="C20" s="40" t="s">
        <v>102</v>
      </c>
      <c r="D20" s="39">
        <v>5</v>
      </c>
      <c r="E20" s="39">
        <v>7</v>
      </c>
      <c r="F20" s="39">
        <v>25</v>
      </c>
      <c r="G20" s="39">
        <v>116</v>
      </c>
      <c r="H20" s="39">
        <v>373</v>
      </c>
      <c r="I20" s="39">
        <v>291</v>
      </c>
      <c r="J20" s="39">
        <v>0</v>
      </c>
    </row>
    <row r="21" spans="1:10" ht="14.25">
      <c r="A21" s="30"/>
      <c r="B21" s="40" t="s">
        <v>118</v>
      </c>
      <c r="C21" s="40" t="s">
        <v>103</v>
      </c>
      <c r="D21" s="39">
        <v>9</v>
      </c>
      <c r="E21" s="39">
        <v>50</v>
      </c>
      <c r="F21" s="39">
        <v>163</v>
      </c>
      <c r="G21" s="39">
        <v>504</v>
      </c>
      <c r="H21" s="39">
        <v>549</v>
      </c>
      <c r="I21" s="39">
        <v>428</v>
      </c>
      <c r="J21" s="39">
        <v>53</v>
      </c>
    </row>
    <row r="22" spans="1:10" ht="14.25">
      <c r="A22" s="30"/>
      <c r="B22" s="40" t="s">
        <v>118</v>
      </c>
      <c r="C22" s="40" t="s">
        <v>104</v>
      </c>
      <c r="D22" s="39">
        <v>0</v>
      </c>
      <c r="E22" s="39">
        <v>0</v>
      </c>
      <c r="F22" s="39">
        <v>0</v>
      </c>
      <c r="G22" s="39">
        <v>0</v>
      </c>
      <c r="H22" s="39">
        <v>1</v>
      </c>
      <c r="I22" s="39">
        <v>4</v>
      </c>
      <c r="J22" s="39">
        <v>0</v>
      </c>
    </row>
    <row r="23" spans="1:10" ht="14.25">
      <c r="A23" s="30"/>
      <c r="B23" s="40" t="s">
        <v>118</v>
      </c>
      <c r="C23" s="40" t="s">
        <v>105</v>
      </c>
      <c r="D23" s="39">
        <v>0</v>
      </c>
      <c r="E23" s="39">
        <v>0</v>
      </c>
      <c r="F23" s="39">
        <v>0</v>
      </c>
      <c r="G23" s="39">
        <v>1</v>
      </c>
      <c r="H23" s="39">
        <v>0</v>
      </c>
      <c r="I23" s="39">
        <v>0</v>
      </c>
      <c r="J23" s="39">
        <v>0</v>
      </c>
    </row>
    <row r="24" spans="1:10" ht="14.25">
      <c r="A24" s="30"/>
      <c r="B24" s="40" t="s">
        <v>118</v>
      </c>
      <c r="C24" s="40" t="s">
        <v>114</v>
      </c>
      <c r="D24" s="39">
        <v>0</v>
      </c>
      <c r="E24" s="39">
        <v>1</v>
      </c>
      <c r="F24" s="39">
        <v>0</v>
      </c>
      <c r="G24" s="39">
        <v>0</v>
      </c>
      <c r="H24" s="39">
        <v>0</v>
      </c>
      <c r="I24" s="39">
        <v>0</v>
      </c>
      <c r="J24" s="39">
        <v>0</v>
      </c>
    </row>
    <row r="25" spans="1:10" ht="14.25">
      <c r="A25" s="30"/>
      <c r="B25" s="40" t="s">
        <v>118</v>
      </c>
      <c r="C25" s="40" t="s">
        <v>115</v>
      </c>
      <c r="D25" s="39">
        <v>0</v>
      </c>
      <c r="E25" s="39">
        <v>2</v>
      </c>
      <c r="F25" s="39">
        <v>1</v>
      </c>
      <c r="G25" s="39">
        <v>2</v>
      </c>
      <c r="H25" s="39">
        <v>0</v>
      </c>
      <c r="I25" s="39">
        <v>0</v>
      </c>
      <c r="J25" s="39">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19"/>
    <mergeCell ref="B20: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1211</v>
      </c>
      <c r="E7" s="39">
        <v>1968</v>
      </c>
      <c r="F7" s="39">
        <v>7178</v>
      </c>
      <c r="G7" s="39">
        <v>11663</v>
      </c>
      <c r="H7" s="39">
        <v>9849</v>
      </c>
      <c r="I7" s="39">
        <v>13996</v>
      </c>
      <c r="J7" s="39">
        <v>4808</v>
      </c>
    </row>
    <row r="8" spans="1:10" ht="14.25">
      <c r="A8" s="30"/>
      <c r="B8" s="40" t="s">
        <v>101</v>
      </c>
      <c r="C8" s="40" t="s">
        <v>102</v>
      </c>
      <c r="D8" s="39">
        <v>76</v>
      </c>
      <c r="E8" s="39">
        <v>230</v>
      </c>
      <c r="F8" s="39">
        <v>252</v>
      </c>
      <c r="G8" s="39">
        <v>537</v>
      </c>
      <c r="H8" s="39">
        <v>1189</v>
      </c>
      <c r="I8" s="39">
        <v>617</v>
      </c>
      <c r="J8" s="39">
        <v>8</v>
      </c>
    </row>
    <row r="9" spans="1:10" ht="14.25">
      <c r="A9" s="30"/>
      <c r="B9" s="40" t="s">
        <v>101</v>
      </c>
      <c r="C9" s="40" t="s">
        <v>103</v>
      </c>
      <c r="D9" s="39">
        <v>92</v>
      </c>
      <c r="E9" s="39">
        <v>219</v>
      </c>
      <c r="F9" s="39">
        <v>2558</v>
      </c>
      <c r="G9" s="39">
        <v>7329</v>
      </c>
      <c r="H9" s="39">
        <v>7473</v>
      </c>
      <c r="I9" s="39">
        <v>12605</v>
      </c>
      <c r="J9" s="39">
        <v>4684</v>
      </c>
    </row>
    <row r="10" spans="1:10" ht="14.25">
      <c r="A10" s="30"/>
      <c r="B10" s="40" t="s">
        <v>101</v>
      </c>
      <c r="C10" s="40" t="s">
        <v>104</v>
      </c>
      <c r="D10" s="39">
        <v>0</v>
      </c>
      <c r="E10" s="39">
        <v>0</v>
      </c>
      <c r="F10" s="39">
        <v>0</v>
      </c>
      <c r="G10" s="39">
        <v>0</v>
      </c>
      <c r="H10" s="39">
        <v>0</v>
      </c>
      <c r="I10" s="39">
        <v>5</v>
      </c>
      <c r="J10" s="39">
        <v>0</v>
      </c>
    </row>
    <row r="11" spans="1:10" ht="33.75">
      <c r="A11" s="30"/>
      <c r="B11" s="40" t="s">
        <v>101</v>
      </c>
      <c r="C11" s="40" t="s">
        <v>107</v>
      </c>
      <c r="D11" s="39">
        <v>0</v>
      </c>
      <c r="E11" s="39">
        <v>0</v>
      </c>
      <c r="F11" s="39">
        <v>0</v>
      </c>
      <c r="G11" s="39">
        <v>0</v>
      </c>
      <c r="H11" s="39">
        <v>1</v>
      </c>
      <c r="I11" s="39">
        <v>0</v>
      </c>
      <c r="J11" s="39">
        <v>0</v>
      </c>
    </row>
    <row r="12" spans="1:10" ht="14.25">
      <c r="A12" s="30"/>
      <c r="B12" s="40" t="s">
        <v>101</v>
      </c>
      <c r="C12" s="40" t="s">
        <v>114</v>
      </c>
      <c r="D12" s="39">
        <v>0</v>
      </c>
      <c r="E12" s="39">
        <v>0</v>
      </c>
      <c r="F12" s="39">
        <v>1</v>
      </c>
      <c r="G12" s="39">
        <v>0</v>
      </c>
      <c r="H12" s="39">
        <v>0</v>
      </c>
      <c r="I12" s="39">
        <v>0</v>
      </c>
      <c r="J12" s="39">
        <v>0</v>
      </c>
    </row>
    <row r="13" spans="1:10" ht="14.25">
      <c r="A13" s="30"/>
      <c r="B13" s="40" t="s">
        <v>101</v>
      </c>
      <c r="C13" s="40" t="s">
        <v>115</v>
      </c>
      <c r="D13" s="39">
        <v>4</v>
      </c>
      <c r="E13" s="39">
        <v>2</v>
      </c>
      <c r="F13" s="39">
        <v>3</v>
      </c>
      <c r="G13" s="39">
        <v>1</v>
      </c>
      <c r="H13" s="39">
        <v>0</v>
      </c>
      <c r="I13" s="39">
        <v>0</v>
      </c>
      <c r="J13" s="39">
        <v>0</v>
      </c>
    </row>
    <row r="14" spans="1:10" ht="14.25">
      <c r="A14" s="30"/>
      <c r="B14" s="40" t="s">
        <v>101</v>
      </c>
      <c r="C14" s="40" t="s">
        <v>116</v>
      </c>
      <c r="D14" s="39">
        <v>0</v>
      </c>
      <c r="E14" s="39">
        <v>0</v>
      </c>
      <c r="F14" s="39">
        <v>0</v>
      </c>
      <c r="G14" s="39">
        <v>0</v>
      </c>
      <c r="H14" s="39">
        <v>1</v>
      </c>
      <c r="I14" s="39">
        <v>0</v>
      </c>
      <c r="J14" s="39">
        <v>0</v>
      </c>
    </row>
    <row r="15" spans="1:10" ht="14.25">
      <c r="A15" s="30"/>
      <c r="B15" s="40" t="s">
        <v>117</v>
      </c>
      <c r="C15" s="40" t="s">
        <v>102</v>
      </c>
      <c r="D15" s="39">
        <v>348</v>
      </c>
      <c r="E15" s="39">
        <v>502</v>
      </c>
      <c r="F15" s="39">
        <v>398</v>
      </c>
      <c r="G15" s="39">
        <v>188</v>
      </c>
      <c r="H15" s="39">
        <v>79</v>
      </c>
      <c r="I15" s="39">
        <v>12</v>
      </c>
      <c r="J15" s="39">
        <v>0</v>
      </c>
    </row>
    <row r="16" spans="1:10" ht="14.25">
      <c r="A16" s="30"/>
      <c r="B16" s="40" t="s">
        <v>117</v>
      </c>
      <c r="C16" s="40" t="s">
        <v>103</v>
      </c>
      <c r="D16" s="39">
        <v>488</v>
      </c>
      <c r="E16" s="39">
        <v>703</v>
      </c>
      <c r="F16" s="39">
        <v>2897</v>
      </c>
      <c r="G16" s="39">
        <v>2192</v>
      </c>
      <c r="H16" s="39">
        <v>415</v>
      </c>
      <c r="I16" s="39">
        <v>158</v>
      </c>
      <c r="J16" s="39">
        <v>8</v>
      </c>
    </row>
    <row r="17" spans="1:10" ht="14.25">
      <c r="A17" s="30"/>
      <c r="B17" s="40" t="s">
        <v>117</v>
      </c>
      <c r="C17" s="40" t="s">
        <v>104</v>
      </c>
      <c r="D17" s="39">
        <v>0</v>
      </c>
      <c r="E17" s="39">
        <v>0</v>
      </c>
      <c r="F17" s="39">
        <v>0</v>
      </c>
      <c r="G17" s="39">
        <v>0</v>
      </c>
      <c r="H17" s="39">
        <v>0</v>
      </c>
      <c r="I17" s="39">
        <v>1</v>
      </c>
      <c r="J17" s="39">
        <v>0</v>
      </c>
    </row>
    <row r="18" spans="1:10" ht="14.25">
      <c r="A18" s="30"/>
      <c r="B18" s="40" t="s">
        <v>117</v>
      </c>
      <c r="C18" s="40" t="s">
        <v>114</v>
      </c>
      <c r="D18" s="39">
        <v>1</v>
      </c>
      <c r="E18" s="39">
        <v>1</v>
      </c>
      <c r="F18" s="39">
        <v>6</v>
      </c>
      <c r="G18" s="39">
        <v>0</v>
      </c>
      <c r="H18" s="39">
        <v>0</v>
      </c>
      <c r="I18" s="39">
        <v>0</v>
      </c>
      <c r="J18" s="39">
        <v>0</v>
      </c>
    </row>
    <row r="19" spans="1:10" ht="14.25">
      <c r="A19" s="30"/>
      <c r="B19" s="40" t="s">
        <v>117</v>
      </c>
      <c r="C19" s="40" t="s">
        <v>115</v>
      </c>
      <c r="D19" s="39">
        <v>18</v>
      </c>
      <c r="E19" s="39">
        <v>14</v>
      </c>
      <c r="F19" s="39">
        <v>11</v>
      </c>
      <c r="G19" s="39">
        <v>0</v>
      </c>
      <c r="H19" s="39">
        <v>0</v>
      </c>
      <c r="I19" s="39">
        <v>0</v>
      </c>
      <c r="J19" s="39">
        <v>0</v>
      </c>
    </row>
    <row r="20" spans="1:10" ht="14.25">
      <c r="A20" s="30"/>
      <c r="B20" s="40" t="s">
        <v>117</v>
      </c>
      <c r="C20" s="40" t="s">
        <v>116</v>
      </c>
      <c r="D20" s="39">
        <v>2</v>
      </c>
      <c r="E20" s="39">
        <v>1</v>
      </c>
      <c r="F20" s="39">
        <v>0</v>
      </c>
      <c r="G20" s="39">
        <v>0</v>
      </c>
      <c r="H20" s="39">
        <v>0</v>
      </c>
      <c r="I20" s="39">
        <v>0</v>
      </c>
      <c r="J20" s="39">
        <v>0</v>
      </c>
    </row>
    <row r="21" spans="1:10" ht="14.25">
      <c r="A21" s="30"/>
      <c r="B21" s="40" t="s">
        <v>118</v>
      </c>
      <c r="C21" s="40" t="s">
        <v>102</v>
      </c>
      <c r="D21" s="39">
        <v>62</v>
      </c>
      <c r="E21" s="39">
        <v>104</v>
      </c>
      <c r="F21" s="39">
        <v>125</v>
      </c>
      <c r="G21" s="39">
        <v>123</v>
      </c>
      <c r="H21" s="39">
        <v>88</v>
      </c>
      <c r="I21" s="39">
        <v>24</v>
      </c>
      <c r="J21" s="39">
        <v>0</v>
      </c>
    </row>
    <row r="22" spans="1:10" ht="14.25">
      <c r="A22" s="30"/>
      <c r="B22" s="40" t="s">
        <v>118</v>
      </c>
      <c r="C22" s="40" t="s">
        <v>103</v>
      </c>
      <c r="D22" s="39">
        <v>112</v>
      </c>
      <c r="E22" s="39">
        <v>188</v>
      </c>
      <c r="F22" s="39">
        <v>927</v>
      </c>
      <c r="G22" s="39">
        <v>1293</v>
      </c>
      <c r="H22" s="39">
        <v>603</v>
      </c>
      <c r="I22" s="39">
        <v>568</v>
      </c>
      <c r="J22" s="39">
        <v>108</v>
      </c>
    </row>
    <row r="23" spans="1:10" ht="14.25">
      <c r="A23" s="30"/>
      <c r="B23" s="40" t="s">
        <v>118</v>
      </c>
      <c r="C23" s="40" t="s">
        <v>104</v>
      </c>
      <c r="D23" s="39">
        <v>0</v>
      </c>
      <c r="E23" s="39">
        <v>0</v>
      </c>
      <c r="F23" s="39">
        <v>0</v>
      </c>
      <c r="G23" s="39">
        <v>0</v>
      </c>
      <c r="H23" s="39">
        <v>0</v>
      </c>
      <c r="I23" s="39">
        <v>6</v>
      </c>
      <c r="J23" s="39">
        <v>0</v>
      </c>
    </row>
    <row r="24" spans="1:10" ht="14.25">
      <c r="A24" s="30"/>
      <c r="B24" s="40" t="s">
        <v>118</v>
      </c>
      <c r="C24" s="40" t="s">
        <v>115</v>
      </c>
      <c r="D24" s="39">
        <v>8</v>
      </c>
      <c r="E24" s="39">
        <v>4</v>
      </c>
      <c r="F24" s="39">
        <v>0</v>
      </c>
      <c r="G24" s="39">
        <v>0</v>
      </c>
      <c r="H24" s="39">
        <v>0</v>
      </c>
      <c r="I24" s="39">
        <v>0</v>
      </c>
      <c r="J24" s="39">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