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<sst xmlns="http://schemas.openxmlformats.org/spreadsheetml/2006/main" count="681" uniqueCount="119">
  <si>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</si>
  <si>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</si>
  <si>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</si>
  <si>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</si>
  <si>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</si>
  <si>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</si>
  <si>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</si>
  <si>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</si>
  <si>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</si>
  <si>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</si>
  <si>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</si>
  <si>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</si>
  <si>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</si>
  <si>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</si>
  <si>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</si>
  <si>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</si>
  <si>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</si>
  <si>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</si>
  <si>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</si>
  <si>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</si>
  <si>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</si>
  <si>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</si>
  <si>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</si>
  <si>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</si>
  <si>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</si>
  <si>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</si>
  <si>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</si>
  <si>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</si>
  <si>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</si>
  <si>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</si>
  <si>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</si>
  <si>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</si>
  <si>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</si>
  <si>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</si>
  <si>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</si>
  <si>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</si>
  <si>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</si>
  <si>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</si>
  <si>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</si>
  <si>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</si>
  <si>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</si>
  <si>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</si>
  <si>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</si>
  <si>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</si>
  <si>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</si>
  <si>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</si>
  <si>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</si>
  <si>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</si>
  <si>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</si>
  <si>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</si>
  <si>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</si>
  <si>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</si>
  <si>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</si>
  <si>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</si>
  <si>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</si>
  <si>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</si>
  <si>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</si>
  <si>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</si>
  <si>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</si>
  <si>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</si>
  <si>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</si>
  <si>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</si>
  <si>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</si>
  <si>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</si>
  <si>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</si>
  <si>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</si>
  <si>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</si>
  <si>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</si>
  <si>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</si>
  <si>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</si>
  <si>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</si>
  <si>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</si>
  <si>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</si>
  <si>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</si>
  <si>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</si>
  <si>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</si>
  <si>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</si>
  <si>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Registered vehicles as at 31 December 2022</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</si>
  <si>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</si>
  <si>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31 December 2022</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</si>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</sst>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2">
    <numFmt numFmtId="164" formatCode="[$-F800]dddd\,\ mmmm\ dd\,\ yyyy"/>
    <numFmt numFmtId="177" formatCode="#,##0"/>
  </numFmts>
  <fonts count="29">
    <font>
      <sz val="11"/>
      <color theme="1"/>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12"/>
      <name val="Calibri"/>
      <family val="2"/>
    </font>
    <font>
      <u val="single"/>
      <sz val="11"/>
      <color indexed="12"/>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theme="1"/>
      <name val="Arial"/>
      <family val="2"/>
    </font>
    <font>
      <sz val="10"/>
      <color theme="1"/>
      <name val="Lucida Sans"/>
      <family val="2"/>
    </font>
    <font>
      <u val="single"/>
      <sz val="11"/>
      <color theme="1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
    <fill>
      <patternFill/>
    </fill>
    <fill>
      <patternFill patternType="gray125"/>
    </fill>
    <fill>
      <patternFill patternType="solid">
        <fgColor theme="0" tint="-0.149959996342659"/>
        <bgColor indexed="64"/>
      </patternFill>
    </fill>
  </fills>
  <borders count="3">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s>
  <cellStyleXfs count="22">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9" fillId="0" borderId="0">
      <alignment/>
      <protection/>
    </xf>
    <xf numFmtId="0" fontId="20" fillId="0" borderId="0" applyNumberFormat="0" applyFill="0" applyBorder="0" applyAlignment="0" applyProtection="0"/>
  </cellStyleXfs>
  <cellXfs count="41">
    <xf numFmtId="0" fontId="0" fillId="0" borderId="0" xfId="0" applyFont="1" applyAlignment="1">
      <alignment/>
    </xf>
    <xf numFmtId="0" fontId="21" fillId="0" borderId="0" xfId="20" applyFont="1">
      <alignment/>
      <protection/>
    </xf>
    <xf numFmtId="0" fontId="22" fillId="0" borderId="0" xfId="20" applyFont="1">
      <alignment/>
      <protection/>
    </xf>
    <xf numFmtId="0" fontId="18" fillId="0" borderId="0" xfId="20" applyFont="1">
      <alignment/>
      <protection/>
    </xf>
    <xf numFmtId="0" fontId="18"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vertical="center"/>
    </xf>
    <xf numFmtId="0" fontId="25" fillId="0" borderId="0" xfId="21" applyFont="1" applyAlignment="1" applyProtection="1">
      <alignment/>
      <protection/>
    </xf>
    <xf numFmtId="0" fontId="24" fillId="0" borderId="0" xfId="0" applyFont="1" applyAlignment="1">
      <alignment horizontal="right"/>
    </xf>
    <xf numFmtId="0" fontId="26"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24"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24" fillId="0" borderId="0" xfId="0" applyNumberFormat="1" applyFont="1" applyAlignment="1">
      <alignment/>
    </xf>
    <xf numFmtId="3" fontId="24" fillId="0" borderId="0" xfId="0" applyNumberFormat="1" applyFont="1" applyAlignment="1">
      <alignment horizontal="center" vertical="center"/>
    </xf>
    <xf numFmtId="0" fontId="20" fillId="0" borderId="0" xfId="21" applyAlignment="1">
      <alignment/>
    </xf>
    <xf numFmtId="0" fontId="20" fillId="0" borderId="0" xfId="21" applyAlignment="1" applyProtection="1">
      <alignment/>
      <protection/>
    </xf>
    <xf numFmtId="0" fontId="24"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24" fillId="0" borderId="0" xfId="0" applyNumberFormat="1" applyFont="1" applyAlignment="1">
      <alignment/>
    </xf>
    <xf numFmtId="0" fontId="10" fillId="0" borderId="2" xfId="0" applyFont="1" applyBorder="1" applyAlignment="1">
      <alignment horizontal="center" vertical="center"/>
    </xf>
    <xf numFmtId="164" fontId="13" fillId="0" borderId="0" xfId="0" applyNumberFormat="1" applyFont="1" applyAlignment="1">
      <alignment vertical="center"/>
    </xf>
    <xf numFmtId="3" fontId="27" fillId="2" borderId="2" xfId="0" applyNumberFormat="1" applyFont="1" applyFill="1" applyBorder="1" applyAlignment="1">
      <alignment horizontal="center" vertical="center"/>
    </xf>
    <xf numFmtId="0" fontId="17" fillId="0" borderId="1" xfId="0" applyFont="1" applyBorder="1" applyAlignment="1">
      <alignment horizontal="left" vertical="center" wrapText="1"/>
    </xf>
    <xf numFmtId="164" fontId="13" fillId="0" borderId="0" xfId="0" applyNumberFormat="1" applyFont="1" applyAlignment="1">
      <alignment horizontal="left"/>
    </xf>
    <xf numFmtId="0" fontId="18" fillId="0" borderId="0" xfId="20" applyFont="1" applyAlignment="1">
      <alignment horizontal="left" wrapText="1"/>
      <protection/>
    </xf>
    <xf numFmtId="0" fontId="28" fillId="0" borderId="2" xfId="0" applyNumberFormat="1" applyFill="1" applyAlignment="1" applyProtection="1">
      <alignment horizontal="left" vertical="center" wrapText="1"/>
      <protection/>
    </xf>
    <xf numFmtId="3" fontId="28" fillId="0" borderId="2" xfId="0" applyNumberFormat="1" applyFill="1" applyAlignment="1" applyProtection="1">
      <alignment horizontal="center" vertical="center" wrapText="1"/>
      <protection/>
    </xf>
    <xf numFmtId="0" fontId="28" fillId="0" borderId="2" xfId="0" applyFont="1" applyBorder="1" applyAlignment="1">
      <alignment horizontal="center" vertical="center"/>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3" t="s">
        <v>77</v>
      </c>
      <c r="B2" s="33"/>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4" t="s">
        <v>78</v>
      </c>
      <c r="C27" s="34"/>
      <c r="D27" s="3"/>
    </row>
    <row r="28" spans="2:4" ht="15">
      <c r="B28" s="34"/>
      <c r="C28" s="34"/>
      <c r="D28" s="3"/>
    </row>
    <row r="29" spans="2:4" ht="15">
      <c r="B29" s="34"/>
      <c r="C29" s="34"/>
      <c r="D29" s="3"/>
    </row>
    <row r="30" spans="2:4" ht="8.25" customHeight="1">
      <c r="B30" s="34"/>
      <c r="C30" s="34"/>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2" t="s">
        <v>65</v>
      </c>
    </row>
    <row r="40" spans="2:3" ht="15.75" customHeight="1">
      <c r="B40" s="26" t="s">
        <v>53</v>
      </c>
      <c r="C40" s="32"/>
    </row>
    <row r="41" spans="2:3" ht="15.75" customHeight="1">
      <c r="B41" s="26" t="s">
        <v>60</v>
      </c>
      <c r="C41" s="27" t="s">
        <v>66</v>
      </c>
    </row>
    <row r="42" spans="2:3" ht="15.75" customHeight="1">
      <c r="B42" s="26" t="s">
        <v>57</v>
      </c>
      <c r="C42" s="27"/>
    </row>
    <row r="43" spans="2:3" ht="15.75" customHeight="1">
      <c r="B43" s="26" t="s">
        <v>54</v>
      </c>
      <c r="C43" s="27" t="s">
        <v>67</v>
      </c>
    </row>
    <row r="44" spans="2:3" ht="15.75" customHeight="1">
      <c r="B44" s="26" t="s">
        <v>55</v>
      </c>
      <c r="C44" s="27"/>
    </row>
    <row r="45" spans="2:3" ht="15.75" customHeight="1">
      <c r="B45" s="26" t="s">
        <v>56</v>
      </c>
      <c r="C45" s="27" t="s">
        <v>68</v>
      </c>
    </row>
    <row r="46" spans="2:3" ht="15.75" customHeight="1">
      <c r="B46" s="26" t="s">
        <v>61</v>
      </c>
      <c r="C46" s="27"/>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2"/>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3770</v>
      </c>
      <c r="E7" s="39">
        <v>2814</v>
      </c>
      <c r="F7" s="39">
        <v>2808</v>
      </c>
      <c r="G7" s="39">
        <v>3908</v>
      </c>
      <c r="H7" s="39">
        <v>10677</v>
      </c>
      <c r="I7" s="39">
        <v>16633</v>
      </c>
      <c r="J7" s="39">
        <v>6461</v>
      </c>
    </row>
    <row r="8" spans="1:10" ht="14.25">
      <c r="A8" s="30"/>
      <c r="B8" s="40" t="s">
        <v>101</v>
      </c>
      <c r="C8" s="40" t="s">
        <v>102</v>
      </c>
      <c r="D8" s="39">
        <v>899</v>
      </c>
      <c r="E8" s="39">
        <v>65</v>
      </c>
      <c r="F8" s="39">
        <v>24</v>
      </c>
      <c r="G8" s="39">
        <v>45</v>
      </c>
      <c r="H8" s="39">
        <v>57</v>
      </c>
      <c r="I8" s="39">
        <v>99</v>
      </c>
      <c r="J8" s="39">
        <v>53</v>
      </c>
    </row>
    <row r="9" spans="1:10" ht="14.25">
      <c r="A9" s="30"/>
      <c r="B9" s="40" t="s">
        <v>101</v>
      </c>
      <c r="C9" s="40" t="s">
        <v>103</v>
      </c>
      <c r="D9" s="39">
        <v>1096</v>
      </c>
      <c r="E9" s="39">
        <v>1696</v>
      </c>
      <c r="F9" s="39">
        <v>1747</v>
      </c>
      <c r="G9" s="39">
        <v>2605</v>
      </c>
      <c r="H9" s="39">
        <v>7604</v>
      </c>
      <c r="I9" s="39">
        <v>12645</v>
      </c>
      <c r="J9" s="39">
        <v>5372</v>
      </c>
    </row>
    <row r="10" spans="1:10" ht="14.25">
      <c r="A10" s="30"/>
      <c r="B10" s="40" t="s">
        <v>101</v>
      </c>
      <c r="C10" s="40" t="s">
        <v>104</v>
      </c>
      <c r="D10" s="39">
        <v>0</v>
      </c>
      <c r="E10" s="39">
        <v>0</v>
      </c>
      <c r="F10" s="39">
        <v>0</v>
      </c>
      <c r="G10" s="39">
        <v>1</v>
      </c>
      <c r="H10" s="39">
        <v>0</v>
      </c>
      <c r="I10" s="39">
        <v>3</v>
      </c>
      <c r="J10" s="39">
        <v>0</v>
      </c>
    </row>
    <row r="11" spans="1:10" ht="22.5">
      <c r="A11" s="30"/>
      <c r="B11" s="40" t="s">
        <v>101</v>
      </c>
      <c r="C11" s="40" t="s">
        <v>105</v>
      </c>
      <c r="D11" s="39">
        <v>0</v>
      </c>
      <c r="E11" s="39">
        <v>0</v>
      </c>
      <c r="F11" s="39">
        <v>1</v>
      </c>
      <c r="G11" s="39">
        <v>0</v>
      </c>
      <c r="H11" s="39">
        <v>0</v>
      </c>
      <c r="I11" s="39">
        <v>0</v>
      </c>
      <c r="J11" s="39">
        <v>2</v>
      </c>
    </row>
    <row r="12" spans="1:10" ht="14.25">
      <c r="A12" s="30"/>
      <c r="B12" s="40" t="s">
        <v>101</v>
      </c>
      <c r="C12" s="40" t="s">
        <v>106</v>
      </c>
      <c r="D12" s="39">
        <v>0</v>
      </c>
      <c r="E12" s="39">
        <v>1</v>
      </c>
      <c r="F12" s="39">
        <v>0</v>
      </c>
      <c r="G12" s="39">
        <v>0</v>
      </c>
      <c r="H12" s="39">
        <v>0</v>
      </c>
      <c r="I12" s="39">
        <v>2</v>
      </c>
      <c r="J12" s="39">
        <v>5</v>
      </c>
    </row>
    <row r="13" spans="1:10" ht="33.75">
      <c r="A13" s="30"/>
      <c r="B13" s="40" t="s">
        <v>101</v>
      </c>
      <c r="C13" s="40" t="s">
        <v>108</v>
      </c>
      <c r="D13" s="39">
        <v>1</v>
      </c>
      <c r="E13" s="39">
        <v>0</v>
      </c>
      <c r="F13" s="39">
        <v>0</v>
      </c>
      <c r="G13" s="39">
        <v>0</v>
      </c>
      <c r="H13" s="39">
        <v>0</v>
      </c>
      <c r="I13" s="39">
        <v>1</v>
      </c>
      <c r="J13" s="39">
        <v>0</v>
      </c>
    </row>
    <row r="14" spans="1:10" ht="22.5">
      <c r="A14" s="30"/>
      <c r="B14" s="40" t="s">
        <v>101</v>
      </c>
      <c r="C14" s="40" t="s">
        <v>109</v>
      </c>
      <c r="D14" s="39">
        <v>0</v>
      </c>
      <c r="E14" s="39">
        <v>0</v>
      </c>
      <c r="F14" s="39">
        <v>0</v>
      </c>
      <c r="G14" s="39">
        <v>0</v>
      </c>
      <c r="H14" s="39">
        <v>0</v>
      </c>
      <c r="I14" s="39">
        <v>0</v>
      </c>
      <c r="J14" s="39">
        <v>1</v>
      </c>
    </row>
    <row r="15" spans="1:10" ht="22.5">
      <c r="A15" s="30"/>
      <c r="B15" s="40" t="s">
        <v>101</v>
      </c>
      <c r="C15" s="40" t="s">
        <v>110</v>
      </c>
      <c r="D15" s="39">
        <v>0</v>
      </c>
      <c r="E15" s="39">
        <v>0</v>
      </c>
      <c r="F15" s="39">
        <v>0</v>
      </c>
      <c r="G15" s="39">
        <v>0</v>
      </c>
      <c r="H15" s="39">
        <v>0</v>
      </c>
      <c r="I15" s="39">
        <v>1</v>
      </c>
      <c r="J15" s="39">
        <v>0</v>
      </c>
    </row>
    <row r="16" spans="1:10" ht="14.25">
      <c r="A16" s="30"/>
      <c r="B16" s="40" t="s">
        <v>101</v>
      </c>
      <c r="C16" s="40" t="s">
        <v>114</v>
      </c>
      <c r="D16" s="39">
        <v>2</v>
      </c>
      <c r="E16" s="39">
        <v>1</v>
      </c>
      <c r="F16" s="39">
        <v>0</v>
      </c>
      <c r="G16" s="39">
        <v>1</v>
      </c>
      <c r="H16" s="39">
        <v>4</v>
      </c>
      <c r="I16" s="39">
        <v>11</v>
      </c>
      <c r="J16" s="39">
        <v>6</v>
      </c>
    </row>
    <row r="17" spans="1:10" ht="14.25">
      <c r="A17" s="30"/>
      <c r="B17" s="40" t="s">
        <v>101</v>
      </c>
      <c r="C17" s="40" t="s">
        <v>115</v>
      </c>
      <c r="D17" s="39">
        <v>1</v>
      </c>
      <c r="E17" s="39">
        <v>0</v>
      </c>
      <c r="F17" s="39">
        <v>0</v>
      </c>
      <c r="G17" s="39">
        <v>6</v>
      </c>
      <c r="H17" s="39">
        <v>2</v>
      </c>
      <c r="I17" s="39">
        <v>4</v>
      </c>
      <c r="J17" s="39">
        <v>0</v>
      </c>
    </row>
    <row r="18" spans="1:10" ht="14.25">
      <c r="A18" s="30"/>
      <c r="B18" s="40" t="s">
        <v>101</v>
      </c>
      <c r="C18" s="40" t="s">
        <v>116</v>
      </c>
      <c r="D18" s="39">
        <v>36</v>
      </c>
      <c r="E18" s="39">
        <v>3</v>
      </c>
      <c r="F18" s="39">
        <v>5</v>
      </c>
      <c r="G18" s="39">
        <v>6</v>
      </c>
      <c r="H18" s="39">
        <v>6</v>
      </c>
      <c r="I18" s="39">
        <v>25</v>
      </c>
      <c r="J18" s="39">
        <v>1</v>
      </c>
    </row>
    <row r="19" spans="1:10" ht="14.25">
      <c r="A19" s="30"/>
      <c r="B19" s="40" t="s">
        <v>117</v>
      </c>
      <c r="C19" s="40" t="s">
        <v>102</v>
      </c>
      <c r="D19" s="39">
        <v>446</v>
      </c>
      <c r="E19" s="39">
        <v>19</v>
      </c>
      <c r="F19" s="39">
        <v>7</v>
      </c>
      <c r="G19" s="39">
        <v>8</v>
      </c>
      <c r="H19" s="39">
        <v>24</v>
      </c>
      <c r="I19" s="39">
        <v>10</v>
      </c>
      <c r="J19" s="39">
        <v>1</v>
      </c>
    </row>
    <row r="20" spans="1:10" ht="14.25">
      <c r="A20" s="30"/>
      <c r="B20" s="40" t="s">
        <v>117</v>
      </c>
      <c r="C20" s="40" t="s">
        <v>103</v>
      </c>
      <c r="D20" s="39">
        <v>432</v>
      </c>
      <c r="E20" s="39">
        <v>421</v>
      </c>
      <c r="F20" s="39">
        <v>418</v>
      </c>
      <c r="G20" s="39">
        <v>403</v>
      </c>
      <c r="H20" s="39">
        <v>589</v>
      </c>
      <c r="I20" s="39">
        <v>407</v>
      </c>
      <c r="J20" s="39">
        <v>49</v>
      </c>
    </row>
    <row r="21" spans="1:10" ht="14.25">
      <c r="A21" s="30"/>
      <c r="B21" s="40" t="s">
        <v>117</v>
      </c>
      <c r="C21" s="40" t="s">
        <v>114</v>
      </c>
      <c r="D21" s="39">
        <v>0</v>
      </c>
      <c r="E21" s="39">
        <v>0</v>
      </c>
      <c r="F21" s="39">
        <v>1</v>
      </c>
      <c r="G21" s="39">
        <v>0</v>
      </c>
      <c r="H21" s="39">
        <v>0</v>
      </c>
      <c r="I21" s="39">
        <v>1</v>
      </c>
      <c r="J21" s="39">
        <v>0</v>
      </c>
    </row>
    <row r="22" spans="1:10" ht="14.25">
      <c r="A22" s="30"/>
      <c r="B22" s="40" t="s">
        <v>117</v>
      </c>
      <c r="C22" s="40" t="s">
        <v>115</v>
      </c>
      <c r="D22" s="39">
        <v>0</v>
      </c>
      <c r="E22" s="39">
        <v>0</v>
      </c>
      <c r="F22" s="39">
        <v>0</v>
      </c>
      <c r="G22" s="39">
        <v>1</v>
      </c>
      <c r="H22" s="39">
        <v>2</v>
      </c>
      <c r="I22" s="39">
        <v>0</v>
      </c>
      <c r="J22" s="39">
        <v>0</v>
      </c>
    </row>
    <row r="23" spans="1:10" ht="14.25">
      <c r="A23" s="30"/>
      <c r="B23" s="40" t="s">
        <v>117</v>
      </c>
      <c r="C23" s="40" t="s">
        <v>116</v>
      </c>
      <c r="D23" s="39">
        <v>7</v>
      </c>
      <c r="E23" s="39">
        <v>0</v>
      </c>
      <c r="F23" s="39">
        <v>0</v>
      </c>
      <c r="G23" s="39">
        <v>1</v>
      </c>
      <c r="H23" s="39">
        <v>1</v>
      </c>
      <c r="I23" s="39">
        <v>2</v>
      </c>
      <c r="J23" s="39">
        <v>0</v>
      </c>
    </row>
    <row r="24" spans="1:10" ht="14.25">
      <c r="A24" s="30"/>
      <c r="B24" s="40" t="s">
        <v>118</v>
      </c>
      <c r="C24" s="40" t="s">
        <v>102</v>
      </c>
      <c r="D24" s="39">
        <v>415</v>
      </c>
      <c r="E24" s="39">
        <v>26</v>
      </c>
      <c r="F24" s="39">
        <v>12</v>
      </c>
      <c r="G24" s="39">
        <v>18</v>
      </c>
      <c r="H24" s="39">
        <v>27</v>
      </c>
      <c r="I24" s="39">
        <v>29</v>
      </c>
      <c r="J24" s="39">
        <v>8</v>
      </c>
    </row>
    <row r="25" spans="1:10" ht="14.25">
      <c r="A25" s="30"/>
      <c r="B25" s="40" t="s">
        <v>118</v>
      </c>
      <c r="C25" s="40" t="s">
        <v>103</v>
      </c>
      <c r="D25" s="39">
        <v>427</v>
      </c>
      <c r="E25" s="39">
        <v>577</v>
      </c>
      <c r="F25" s="39">
        <v>593</v>
      </c>
      <c r="G25" s="39">
        <v>811</v>
      </c>
      <c r="H25" s="39">
        <v>2352</v>
      </c>
      <c r="I25" s="39">
        <v>3383</v>
      </c>
      <c r="J25" s="39">
        <v>960</v>
      </c>
    </row>
    <row r="26" spans="1:10" ht="14.25">
      <c r="A26" s="30"/>
      <c r="B26" s="40" t="s">
        <v>118</v>
      </c>
      <c r="C26" s="40" t="s">
        <v>104</v>
      </c>
      <c r="D26" s="39">
        <v>1</v>
      </c>
      <c r="E26" s="39">
        <v>0</v>
      </c>
      <c r="F26" s="39">
        <v>0</v>
      </c>
      <c r="G26" s="39">
        <v>0</v>
      </c>
      <c r="H26" s="39">
        <v>1</v>
      </c>
      <c r="I26" s="39">
        <v>0</v>
      </c>
      <c r="J26" s="39">
        <v>0</v>
      </c>
    </row>
    <row r="27" spans="1:10" ht="14.25">
      <c r="A27" s="30"/>
      <c r="B27" s="40" t="s">
        <v>118</v>
      </c>
      <c r="C27" s="40" t="s">
        <v>106</v>
      </c>
      <c r="D27" s="39">
        <v>0</v>
      </c>
      <c r="E27" s="39">
        <v>0</v>
      </c>
      <c r="F27" s="39">
        <v>0</v>
      </c>
      <c r="G27" s="39">
        <v>0</v>
      </c>
      <c r="H27" s="39">
        <v>0</v>
      </c>
      <c r="I27" s="39">
        <v>0</v>
      </c>
      <c r="J27" s="39">
        <v>2</v>
      </c>
    </row>
    <row r="28" spans="1:10" ht="33.75">
      <c r="A28" s="30"/>
      <c r="B28" s="40" t="s">
        <v>118</v>
      </c>
      <c r="C28" s="40" t="s">
        <v>108</v>
      </c>
      <c r="D28" s="39">
        <v>0</v>
      </c>
      <c r="E28" s="39">
        <v>0</v>
      </c>
      <c r="F28" s="39">
        <v>0</v>
      </c>
      <c r="G28" s="39">
        <v>1</v>
      </c>
      <c r="H28" s="39">
        <v>0</v>
      </c>
      <c r="I28" s="39">
        <v>0</v>
      </c>
      <c r="J28" s="39">
        <v>0</v>
      </c>
    </row>
    <row r="29" spans="1:10" ht="14.25">
      <c r="A29" s="30"/>
      <c r="B29" s="40" t="s">
        <v>118</v>
      </c>
      <c r="C29" s="40" t="s">
        <v>114</v>
      </c>
      <c r="D29" s="39">
        <v>0</v>
      </c>
      <c r="E29" s="39">
        <v>1</v>
      </c>
      <c r="F29" s="39">
        <v>0</v>
      </c>
      <c r="G29" s="39">
        <v>0</v>
      </c>
      <c r="H29" s="39">
        <v>2</v>
      </c>
      <c r="I29" s="39">
        <v>2</v>
      </c>
      <c r="J29" s="39">
        <v>1</v>
      </c>
    </row>
    <row r="30" spans="1:10" ht="14.25">
      <c r="A30" s="30"/>
      <c r="B30" s="40" t="s">
        <v>118</v>
      </c>
      <c r="C30" s="40" t="s">
        <v>115</v>
      </c>
      <c r="D30" s="39">
        <v>0</v>
      </c>
      <c r="E30" s="39">
        <v>0</v>
      </c>
      <c r="F30" s="39">
        <v>0</v>
      </c>
      <c r="G30" s="39">
        <v>0</v>
      </c>
      <c r="H30" s="39">
        <v>2</v>
      </c>
      <c r="I30" s="39">
        <v>0</v>
      </c>
      <c r="J30" s="39">
        <v>0</v>
      </c>
    </row>
    <row r="31" spans="1:10" ht="14.25">
      <c r="A31" s="30"/>
      <c r="B31" s="40" t="s">
        <v>118</v>
      </c>
      <c r="C31" s="40" t="s">
        <v>116</v>
      </c>
      <c r="D31" s="39">
        <v>7</v>
      </c>
      <c r="E31" s="39">
        <v>4</v>
      </c>
      <c r="F31" s="39">
        <v>0</v>
      </c>
      <c r="G31" s="39">
        <v>1</v>
      </c>
      <c r="H31" s="39">
        <v>4</v>
      </c>
      <c r="I31" s="39">
        <v>8</v>
      </c>
      <c r="J31" s="39">
        <v>0</v>
      </c>
    </row>
    <row r="32" spans="1:9" ht="14.25">
      <c r="A32" s="25"/>
      <c r="B32" s="25"/>
      <c r="C32" s="25"/>
      <c r="D32" s="24"/>
      <c r="E32" s="24"/>
      <c r="F32" s="24"/>
      <c r="G32" s="24"/>
      <c r="H32" s="24"/>
      <c r="I32" s="24"/>
    </row>
    <row r="33" spans="1:7" ht="14.25">
      <c r="A33" s="12" t="s">
        <v>23</v>
      </c>
      <c r="B33" s="18" t="s">
        <v>33</v>
      </c>
      <c r="C33" s="6"/>
      <c r="D33" s="6"/>
      <c r="E33" s="6"/>
      <c r="F33" s="6"/>
      <c r="G33" s="6"/>
    </row>
    <row r="34" spans="1:2" ht="14.25">
      <c r="A34" s="12" t="s">
        <v>21</v>
      </c>
      <c r="B34" s="18" t="s">
        <v>32</v>
      </c>
    </row>
    <row r="35" spans="1:4" ht="14.25">
      <c r="A35" s="12" t="s">
        <v>31</v>
      </c>
      <c r="B35" s="18" t="s">
        <v>30</v>
      </c>
      <c r="C35" s="6"/>
      <c r="D35" s="6"/>
    </row>
    <row r="36" spans="1:2" ht="14.25">
      <c r="A36" s="12" t="s">
        <v>29</v>
      </c>
      <c r="B36" s="11" t="s">
        <v>22</v>
      </c>
    </row>
    <row r="37" spans="1:2" ht="14.25">
      <c r="A37" s="12" t="s">
        <v>28</v>
      </c>
      <c r="B37" s="11" t="s">
        <v>20</v>
      </c>
    </row>
    <row r="39" spans="1:2" ht="14.25">
      <c r="A39" s="17"/>
      <c r="B39" s="11"/>
    </row>
    <row r="40" spans="1:2" ht="14.25">
      <c r="A40" s="16"/>
      <c r="B40" s="16"/>
    </row>
    <row r="42" ht="15">
      <c r="B42" s="21" t="s">
        <v>47</v>
      </c>
    </row>
  </sheetData>
  <mergeCells count="5">
    <mergeCell ref="B8:B18"/>
    <mergeCell ref="B19:B23"/>
    <mergeCell ref="B24:B31"/>
    <mergeCell ref="A4:E4"/>
    <mergeCell ref="D5:J5"/>
  </mergeCells>
  <hyperlinks>
    <hyperlink ref="A3" location="'Table 9'!A1" display="Total registered tractors by licence status, fuel type and vehicle year"/>
    <hyperlink ref="B42"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49"/>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620</v>
      </c>
      <c r="E7" s="39">
        <v>743</v>
      </c>
      <c r="F7" s="39">
        <v>2200</v>
      </c>
      <c r="G7" s="39">
        <v>4304</v>
      </c>
      <c r="H7" s="39">
        <v>8816</v>
      </c>
      <c r="I7" s="39">
        <v>17059</v>
      </c>
      <c r="J7" s="39">
        <v>7212</v>
      </c>
    </row>
    <row r="8" spans="1:10" ht="14.25">
      <c r="A8" s="30"/>
      <c r="B8" s="40" t="s">
        <v>101</v>
      </c>
      <c r="C8" s="40" t="s">
        <v>102</v>
      </c>
      <c r="D8" s="39">
        <v>105</v>
      </c>
      <c r="E8" s="39">
        <v>103</v>
      </c>
      <c r="F8" s="39">
        <v>284</v>
      </c>
      <c r="G8" s="39">
        <v>636</v>
      </c>
      <c r="H8" s="39">
        <v>1589</v>
      </c>
      <c r="I8" s="39">
        <v>3064</v>
      </c>
      <c r="J8" s="39">
        <v>1485</v>
      </c>
    </row>
    <row r="9" spans="1:10" ht="14.25">
      <c r="A9" s="30"/>
      <c r="B9" s="40" t="s">
        <v>101</v>
      </c>
      <c r="C9" s="40" t="s">
        <v>103</v>
      </c>
      <c r="D9" s="39">
        <v>82</v>
      </c>
      <c r="E9" s="39">
        <v>214</v>
      </c>
      <c r="F9" s="39">
        <v>901</v>
      </c>
      <c r="G9" s="39">
        <v>2108</v>
      </c>
      <c r="H9" s="39">
        <v>4399</v>
      </c>
      <c r="I9" s="39">
        <v>9180</v>
      </c>
      <c r="J9" s="39">
        <v>4354</v>
      </c>
    </row>
    <row r="10" spans="1:10" ht="14.25">
      <c r="A10" s="30"/>
      <c r="B10" s="40" t="s">
        <v>101</v>
      </c>
      <c r="C10" s="40" t="s">
        <v>104</v>
      </c>
      <c r="D10" s="39">
        <v>1</v>
      </c>
      <c r="E10" s="39">
        <v>0</v>
      </c>
      <c r="F10" s="39">
        <v>7</v>
      </c>
      <c r="G10" s="39">
        <v>43</v>
      </c>
      <c r="H10" s="39">
        <v>161</v>
      </c>
      <c r="I10" s="39">
        <v>526</v>
      </c>
      <c r="J10" s="39">
        <v>457</v>
      </c>
    </row>
    <row r="11" spans="1:10" ht="14.25">
      <c r="A11" s="30"/>
      <c r="B11" s="40" t="s">
        <v>101</v>
      </c>
      <c r="C11" s="40" t="s">
        <v>105</v>
      </c>
      <c r="D11" s="39">
        <v>0</v>
      </c>
      <c r="E11" s="39">
        <v>0</v>
      </c>
      <c r="F11" s="39">
        <v>0</v>
      </c>
      <c r="G11" s="39">
        <v>2</v>
      </c>
      <c r="H11" s="39">
        <v>3</v>
      </c>
      <c r="I11" s="39">
        <v>6</v>
      </c>
      <c r="J11" s="39">
        <v>11</v>
      </c>
    </row>
    <row r="12" spans="1:10" ht="14.25">
      <c r="A12" s="30"/>
      <c r="B12" s="40" t="s">
        <v>101</v>
      </c>
      <c r="C12" s="40" t="s">
        <v>106</v>
      </c>
      <c r="D12" s="39">
        <v>0</v>
      </c>
      <c r="E12" s="39">
        <v>0</v>
      </c>
      <c r="F12" s="39">
        <v>0</v>
      </c>
      <c r="G12" s="39">
        <v>0</v>
      </c>
      <c r="H12" s="39">
        <v>1</v>
      </c>
      <c r="I12" s="39">
        <v>2</v>
      </c>
      <c r="J12" s="39">
        <v>2</v>
      </c>
    </row>
    <row r="13" spans="1:10" ht="14.25">
      <c r="A13" s="30"/>
      <c r="B13" s="40" t="s">
        <v>101</v>
      </c>
      <c r="C13" s="40" t="s">
        <v>107</v>
      </c>
      <c r="D13" s="39">
        <v>0</v>
      </c>
      <c r="E13" s="39">
        <v>0</v>
      </c>
      <c r="F13" s="39">
        <v>0</v>
      </c>
      <c r="G13" s="39">
        <v>0</v>
      </c>
      <c r="H13" s="39">
        <v>0</v>
      </c>
      <c r="I13" s="39">
        <v>1</v>
      </c>
      <c r="J13" s="39">
        <v>0</v>
      </c>
    </row>
    <row r="14" spans="1:10" ht="14.25">
      <c r="A14" s="30"/>
      <c r="B14" s="40" t="s">
        <v>101</v>
      </c>
      <c r="C14" s="40" t="s">
        <v>108</v>
      </c>
      <c r="D14" s="39">
        <v>0</v>
      </c>
      <c r="E14" s="39">
        <v>1</v>
      </c>
      <c r="F14" s="39">
        <v>1</v>
      </c>
      <c r="G14" s="39">
        <v>2</v>
      </c>
      <c r="H14" s="39">
        <v>2</v>
      </c>
      <c r="I14" s="39">
        <v>10</v>
      </c>
      <c r="J14" s="39">
        <v>3</v>
      </c>
    </row>
    <row r="15" spans="1:10" ht="14.25">
      <c r="A15" s="30"/>
      <c r="B15" s="40" t="s">
        <v>101</v>
      </c>
      <c r="C15" s="40" t="s">
        <v>109</v>
      </c>
      <c r="D15" s="39">
        <v>0</v>
      </c>
      <c r="E15" s="39">
        <v>0</v>
      </c>
      <c r="F15" s="39">
        <v>0</v>
      </c>
      <c r="G15" s="39">
        <v>0</v>
      </c>
      <c r="H15" s="39">
        <v>0</v>
      </c>
      <c r="I15" s="39">
        <v>1</v>
      </c>
      <c r="J15" s="39">
        <v>0</v>
      </c>
    </row>
    <row r="16" spans="1:10" ht="14.25">
      <c r="A16" s="30"/>
      <c r="B16" s="40" t="s">
        <v>101</v>
      </c>
      <c r="C16" s="40" t="s">
        <v>110</v>
      </c>
      <c r="D16" s="39">
        <v>0</v>
      </c>
      <c r="E16" s="39">
        <v>0</v>
      </c>
      <c r="F16" s="39">
        <v>0</v>
      </c>
      <c r="G16" s="39">
        <v>0</v>
      </c>
      <c r="H16" s="39">
        <v>0</v>
      </c>
      <c r="I16" s="39">
        <v>0</v>
      </c>
      <c r="J16" s="39">
        <v>1</v>
      </c>
    </row>
    <row r="17" spans="1:10" ht="22.5">
      <c r="A17" s="30"/>
      <c r="B17" s="40" t="s">
        <v>101</v>
      </c>
      <c r="C17" s="40" t="s">
        <v>111</v>
      </c>
      <c r="D17" s="39">
        <v>1</v>
      </c>
      <c r="E17" s="39">
        <v>0</v>
      </c>
      <c r="F17" s="39">
        <v>0</v>
      </c>
      <c r="G17" s="39">
        <v>0</v>
      </c>
      <c r="H17" s="39">
        <v>0</v>
      </c>
      <c r="I17" s="39">
        <v>0</v>
      </c>
      <c r="J17" s="39">
        <v>2</v>
      </c>
    </row>
    <row r="18" spans="1:10" ht="14.25">
      <c r="A18" s="30"/>
      <c r="B18" s="40" t="s">
        <v>101</v>
      </c>
      <c r="C18" s="40" t="s">
        <v>112</v>
      </c>
      <c r="D18" s="39">
        <v>0</v>
      </c>
      <c r="E18" s="39">
        <v>0</v>
      </c>
      <c r="F18" s="39">
        <v>0</v>
      </c>
      <c r="G18" s="39">
        <v>0</v>
      </c>
      <c r="H18" s="39">
        <v>2</v>
      </c>
      <c r="I18" s="39">
        <v>1</v>
      </c>
      <c r="J18" s="39">
        <v>0</v>
      </c>
    </row>
    <row r="19" spans="1:10" ht="14.25">
      <c r="A19" s="30"/>
      <c r="B19" s="40" t="s">
        <v>101</v>
      </c>
      <c r="C19" s="40" t="s">
        <v>76</v>
      </c>
      <c r="D19" s="39">
        <v>0</v>
      </c>
      <c r="E19" s="39">
        <v>0</v>
      </c>
      <c r="F19" s="39">
        <v>0</v>
      </c>
      <c r="G19" s="39">
        <v>0</v>
      </c>
      <c r="H19" s="39">
        <v>0</v>
      </c>
      <c r="I19" s="39">
        <v>4</v>
      </c>
      <c r="J19" s="39">
        <v>6</v>
      </c>
    </row>
    <row r="20" spans="1:10" ht="14.25">
      <c r="A20" s="30"/>
      <c r="B20" s="40" t="s">
        <v>101</v>
      </c>
      <c r="C20" s="40" t="s">
        <v>114</v>
      </c>
      <c r="D20" s="39">
        <v>0</v>
      </c>
      <c r="E20" s="39">
        <v>0</v>
      </c>
      <c r="F20" s="39">
        <v>1</v>
      </c>
      <c r="G20" s="39">
        <v>5</v>
      </c>
      <c r="H20" s="39">
        <v>7</v>
      </c>
      <c r="I20" s="39">
        <v>12</v>
      </c>
      <c r="J20" s="39">
        <v>2</v>
      </c>
    </row>
    <row r="21" spans="1:10" ht="14.25">
      <c r="A21" s="30"/>
      <c r="B21" s="40" t="s">
        <v>101</v>
      </c>
      <c r="C21" s="40" t="s">
        <v>115</v>
      </c>
      <c r="D21" s="39">
        <v>2</v>
      </c>
      <c r="E21" s="39">
        <v>2</v>
      </c>
      <c r="F21" s="39">
        <v>30</v>
      </c>
      <c r="G21" s="39">
        <v>168</v>
      </c>
      <c r="H21" s="39">
        <v>490</v>
      </c>
      <c r="I21" s="39">
        <v>1212</v>
      </c>
      <c r="J21" s="39">
        <v>271</v>
      </c>
    </row>
    <row r="22" spans="1:10" ht="14.25">
      <c r="A22" s="30"/>
      <c r="B22" s="40" t="s">
        <v>101</v>
      </c>
      <c r="C22" s="40" t="s">
        <v>116</v>
      </c>
      <c r="D22" s="39">
        <v>61</v>
      </c>
      <c r="E22" s="39">
        <v>1</v>
      </c>
      <c r="F22" s="39">
        <v>4</v>
      </c>
      <c r="G22" s="39">
        <v>10</v>
      </c>
      <c r="H22" s="39">
        <v>14</v>
      </c>
      <c r="I22" s="39">
        <v>34</v>
      </c>
      <c r="J22" s="39">
        <v>21</v>
      </c>
    </row>
    <row r="23" spans="1:10" ht="14.25">
      <c r="A23" s="30"/>
      <c r="B23" s="40" t="s">
        <v>117</v>
      </c>
      <c r="C23" s="40" t="s">
        <v>102</v>
      </c>
      <c r="D23" s="39">
        <v>164</v>
      </c>
      <c r="E23" s="39">
        <v>79</v>
      </c>
      <c r="F23" s="39">
        <v>131</v>
      </c>
      <c r="G23" s="39">
        <v>170</v>
      </c>
      <c r="H23" s="39">
        <v>259</v>
      </c>
      <c r="I23" s="39">
        <v>188</v>
      </c>
      <c r="J23" s="39">
        <v>21</v>
      </c>
    </row>
    <row r="24" spans="1:10" ht="14.25">
      <c r="A24" s="30"/>
      <c r="B24" s="40" t="s">
        <v>117</v>
      </c>
      <c r="C24" s="40" t="s">
        <v>103</v>
      </c>
      <c r="D24" s="39">
        <v>75</v>
      </c>
      <c r="E24" s="39">
        <v>200</v>
      </c>
      <c r="F24" s="39">
        <v>429</v>
      </c>
      <c r="G24" s="39">
        <v>424</v>
      </c>
      <c r="H24" s="39">
        <v>384</v>
      </c>
      <c r="I24" s="39">
        <v>319</v>
      </c>
      <c r="J24" s="39">
        <v>25</v>
      </c>
    </row>
    <row r="25" spans="1:10" ht="14.25">
      <c r="A25" s="30"/>
      <c r="B25" s="40" t="s">
        <v>117</v>
      </c>
      <c r="C25" s="40" t="s">
        <v>104</v>
      </c>
      <c r="D25" s="39">
        <v>0</v>
      </c>
      <c r="E25" s="39">
        <v>0</v>
      </c>
      <c r="F25" s="39">
        <v>1</v>
      </c>
      <c r="G25" s="39">
        <v>2</v>
      </c>
      <c r="H25" s="39">
        <v>12</v>
      </c>
      <c r="I25" s="39">
        <v>12</v>
      </c>
      <c r="J25" s="39">
        <v>1</v>
      </c>
    </row>
    <row r="26" spans="1:10" ht="14.25">
      <c r="A26" s="30"/>
      <c r="B26" s="40" t="s">
        <v>117</v>
      </c>
      <c r="C26" s="40" t="s">
        <v>105</v>
      </c>
      <c r="D26" s="39">
        <v>0</v>
      </c>
      <c r="E26" s="39">
        <v>0</v>
      </c>
      <c r="F26" s="39">
        <v>0</v>
      </c>
      <c r="G26" s="39">
        <v>0</v>
      </c>
      <c r="H26" s="39">
        <v>1</v>
      </c>
      <c r="I26" s="39">
        <v>0</v>
      </c>
      <c r="J26" s="39">
        <v>0</v>
      </c>
    </row>
    <row r="27" spans="1:10" ht="14.25">
      <c r="A27" s="30"/>
      <c r="B27" s="40" t="s">
        <v>117</v>
      </c>
      <c r="C27" s="40" t="s">
        <v>108</v>
      </c>
      <c r="D27" s="39">
        <v>0</v>
      </c>
      <c r="E27" s="39">
        <v>0</v>
      </c>
      <c r="F27" s="39">
        <v>0</v>
      </c>
      <c r="G27" s="39">
        <v>0</v>
      </c>
      <c r="H27" s="39">
        <v>0</v>
      </c>
      <c r="I27" s="39">
        <v>2</v>
      </c>
      <c r="J27" s="39">
        <v>0</v>
      </c>
    </row>
    <row r="28" spans="1:10" ht="14.25">
      <c r="A28" s="30"/>
      <c r="B28" s="40" t="s">
        <v>117</v>
      </c>
      <c r="C28" s="40" t="s">
        <v>114</v>
      </c>
      <c r="D28" s="39">
        <v>0</v>
      </c>
      <c r="E28" s="39">
        <v>0</v>
      </c>
      <c r="F28" s="39">
        <v>0</v>
      </c>
      <c r="G28" s="39">
        <v>0</v>
      </c>
      <c r="H28" s="39">
        <v>1</v>
      </c>
      <c r="I28" s="39">
        <v>1</v>
      </c>
      <c r="J28" s="39">
        <v>0</v>
      </c>
    </row>
    <row r="29" spans="1:10" ht="14.25">
      <c r="A29" s="30"/>
      <c r="B29" s="40" t="s">
        <v>117</v>
      </c>
      <c r="C29" s="40" t="s">
        <v>115</v>
      </c>
      <c r="D29" s="39">
        <v>0</v>
      </c>
      <c r="E29" s="39">
        <v>0</v>
      </c>
      <c r="F29" s="39">
        <v>8</v>
      </c>
      <c r="G29" s="39">
        <v>11</v>
      </c>
      <c r="H29" s="39">
        <v>26</v>
      </c>
      <c r="I29" s="39">
        <v>23</v>
      </c>
      <c r="J29" s="39">
        <v>1</v>
      </c>
    </row>
    <row r="30" spans="1:10" ht="14.25">
      <c r="A30" s="30"/>
      <c r="B30" s="40" t="s">
        <v>117</v>
      </c>
      <c r="C30" s="40" t="s">
        <v>116</v>
      </c>
      <c r="D30" s="39">
        <v>15</v>
      </c>
      <c r="E30" s="39">
        <v>0</v>
      </c>
      <c r="F30" s="39">
        <v>0</v>
      </c>
      <c r="G30" s="39">
        <v>0</v>
      </c>
      <c r="H30" s="39">
        <v>2</v>
      </c>
      <c r="I30" s="39">
        <v>3</v>
      </c>
      <c r="J30" s="39">
        <v>0</v>
      </c>
    </row>
    <row r="31" spans="1:10" ht="14.25">
      <c r="A31" s="30"/>
      <c r="B31" s="40" t="s">
        <v>118</v>
      </c>
      <c r="C31" s="40" t="s">
        <v>102</v>
      </c>
      <c r="D31" s="39">
        <v>49</v>
      </c>
      <c r="E31" s="39">
        <v>30</v>
      </c>
      <c r="F31" s="39">
        <v>119</v>
      </c>
      <c r="G31" s="39">
        <v>260</v>
      </c>
      <c r="H31" s="39">
        <v>581</v>
      </c>
      <c r="I31" s="39">
        <v>971</v>
      </c>
      <c r="J31" s="39">
        <v>209</v>
      </c>
    </row>
    <row r="32" spans="1:10" ht="14.25">
      <c r="A32" s="30"/>
      <c r="B32" s="40" t="s">
        <v>118</v>
      </c>
      <c r="C32" s="40" t="s">
        <v>103</v>
      </c>
      <c r="D32" s="39">
        <v>45</v>
      </c>
      <c r="E32" s="39">
        <v>112</v>
      </c>
      <c r="F32" s="39">
        <v>258</v>
      </c>
      <c r="G32" s="39">
        <v>403</v>
      </c>
      <c r="H32" s="39">
        <v>722</v>
      </c>
      <c r="I32" s="39">
        <v>1212</v>
      </c>
      <c r="J32" s="39">
        <v>275</v>
      </c>
    </row>
    <row r="33" spans="1:10" ht="14.25">
      <c r="A33" s="30"/>
      <c r="B33" s="40" t="s">
        <v>118</v>
      </c>
      <c r="C33" s="40" t="s">
        <v>104</v>
      </c>
      <c r="D33" s="39">
        <v>0</v>
      </c>
      <c r="E33" s="39">
        <v>0</v>
      </c>
      <c r="F33" s="39">
        <v>8</v>
      </c>
      <c r="G33" s="39">
        <v>6</v>
      </c>
      <c r="H33" s="39">
        <v>44</v>
      </c>
      <c r="I33" s="39">
        <v>67</v>
      </c>
      <c r="J33" s="39">
        <v>32</v>
      </c>
    </row>
    <row r="34" spans="1:10" ht="14.25">
      <c r="A34" s="30"/>
      <c r="B34" s="40" t="s">
        <v>118</v>
      </c>
      <c r="C34" s="40" t="s">
        <v>105</v>
      </c>
      <c r="D34" s="39">
        <v>0</v>
      </c>
      <c r="E34" s="39">
        <v>0</v>
      </c>
      <c r="F34" s="39">
        <v>0</v>
      </c>
      <c r="G34" s="39">
        <v>1</v>
      </c>
      <c r="H34" s="39">
        <v>0</v>
      </c>
      <c r="I34" s="39">
        <v>1</v>
      </c>
      <c r="J34" s="39">
        <v>0</v>
      </c>
    </row>
    <row r="35" spans="1:10" ht="14.25">
      <c r="A35" s="30"/>
      <c r="B35" s="40" t="s">
        <v>118</v>
      </c>
      <c r="C35" s="40" t="s">
        <v>108</v>
      </c>
      <c r="D35" s="39">
        <v>0</v>
      </c>
      <c r="E35" s="39">
        <v>0</v>
      </c>
      <c r="F35" s="39">
        <v>0</v>
      </c>
      <c r="G35" s="39">
        <v>1</v>
      </c>
      <c r="H35" s="39">
        <v>2</v>
      </c>
      <c r="I35" s="39">
        <v>3</v>
      </c>
      <c r="J35" s="39">
        <v>1</v>
      </c>
    </row>
    <row r="36" spans="1:10" ht="14.25">
      <c r="A36" s="30"/>
      <c r="B36" s="40" t="s">
        <v>118</v>
      </c>
      <c r="C36" s="40" t="s">
        <v>76</v>
      </c>
      <c r="D36" s="39">
        <v>0</v>
      </c>
      <c r="E36" s="39">
        <v>0</v>
      </c>
      <c r="F36" s="39">
        <v>0</v>
      </c>
      <c r="G36" s="39">
        <v>0</v>
      </c>
      <c r="H36" s="39">
        <v>0</v>
      </c>
      <c r="I36" s="39">
        <v>0</v>
      </c>
      <c r="J36" s="39">
        <v>2</v>
      </c>
    </row>
    <row r="37" spans="1:10" ht="14.25">
      <c r="A37" s="30"/>
      <c r="B37" s="40" t="s">
        <v>118</v>
      </c>
      <c r="C37" s="40" t="s">
        <v>114</v>
      </c>
      <c r="D37" s="39">
        <v>0</v>
      </c>
      <c r="E37" s="39">
        <v>0</v>
      </c>
      <c r="F37" s="39">
        <v>2</v>
      </c>
      <c r="G37" s="39">
        <v>1</v>
      </c>
      <c r="H37" s="39">
        <v>1</v>
      </c>
      <c r="I37" s="39">
        <v>4</v>
      </c>
      <c r="J37" s="39">
        <v>0</v>
      </c>
    </row>
    <row r="38" spans="1:10" ht="14.25">
      <c r="A38" s="30"/>
      <c r="B38" s="40" t="s">
        <v>118</v>
      </c>
      <c r="C38" s="40" t="s">
        <v>115</v>
      </c>
      <c r="D38" s="39">
        <v>1</v>
      </c>
      <c r="E38" s="39">
        <v>1</v>
      </c>
      <c r="F38" s="39">
        <v>16</v>
      </c>
      <c r="G38" s="39">
        <v>49</v>
      </c>
      <c r="H38" s="39">
        <v>111</v>
      </c>
      <c r="I38" s="39">
        <v>191</v>
      </c>
      <c r="J38" s="39">
        <v>29</v>
      </c>
    </row>
    <row r="39" spans="1:10" ht="14.25">
      <c r="A39" s="30"/>
      <c r="B39" s="40" t="s">
        <v>118</v>
      </c>
      <c r="C39" s="40" t="s">
        <v>116</v>
      </c>
      <c r="D39" s="39">
        <v>19</v>
      </c>
      <c r="E39" s="39">
        <v>0</v>
      </c>
      <c r="F39" s="39">
        <v>0</v>
      </c>
      <c r="G39" s="39">
        <v>2</v>
      </c>
      <c r="H39" s="39">
        <v>2</v>
      </c>
      <c r="I39" s="39">
        <v>9</v>
      </c>
      <c r="J39" s="39">
        <v>1</v>
      </c>
    </row>
    <row r="40" spans="1:9" ht="14.25">
      <c r="A40" s="25"/>
      <c r="B40" s="25"/>
      <c r="C40" s="25"/>
      <c r="D40" s="24"/>
      <c r="E40" s="24"/>
      <c r="F40" s="24"/>
      <c r="G40" s="24"/>
      <c r="H40" s="24"/>
      <c r="I40" s="24"/>
    </row>
    <row r="41" spans="1:9" ht="14.25">
      <c r="A41" s="12" t="s">
        <v>23</v>
      </c>
      <c r="B41" s="12" t="s">
        <v>45</v>
      </c>
      <c r="C41" s="12"/>
      <c r="D41" s="12"/>
      <c r="E41" s="12"/>
      <c r="F41" s="12"/>
      <c r="G41" s="6"/>
      <c r="H41" s="6"/>
      <c r="I41" s="6"/>
    </row>
    <row r="42" spans="1:9" ht="14.25">
      <c r="A42" s="12" t="s">
        <v>21</v>
      </c>
      <c r="B42" s="18" t="s">
        <v>33</v>
      </c>
      <c r="C42" s="6"/>
      <c r="D42" s="6"/>
      <c r="E42" s="6"/>
      <c r="F42" s="6"/>
      <c r="G42" s="6"/>
      <c r="H42" s="6"/>
      <c r="I42" s="6"/>
    </row>
    <row r="43" spans="1:9" ht="14.25">
      <c r="A43" s="12" t="s">
        <v>31</v>
      </c>
      <c r="B43" s="18" t="s">
        <v>32</v>
      </c>
      <c r="C43" s="6"/>
      <c r="D43" s="6"/>
      <c r="F43" s="6"/>
      <c r="G43" s="6"/>
      <c r="H43" s="6"/>
      <c r="I43" s="6"/>
    </row>
    <row r="44" spans="1:9" ht="14.25">
      <c r="A44" s="12" t="s">
        <v>29</v>
      </c>
      <c r="B44" s="18" t="s">
        <v>30</v>
      </c>
      <c r="C44" s="6"/>
      <c r="D44" s="6"/>
      <c r="H44" s="6"/>
      <c r="I44" s="6"/>
    </row>
    <row r="45" spans="1:9" ht="14.25">
      <c r="A45" s="12" t="s">
        <v>28</v>
      </c>
      <c r="B45" s="11" t="s">
        <v>22</v>
      </c>
      <c r="C45" s="6"/>
      <c r="D45" s="6"/>
      <c r="F45" s="6"/>
      <c r="G45" s="6"/>
      <c r="H45" s="6"/>
      <c r="I45" s="6"/>
    </row>
    <row r="46" spans="1:9" ht="14.25">
      <c r="A46" s="12" t="s">
        <v>38</v>
      </c>
      <c r="B46" s="11" t="s">
        <v>20</v>
      </c>
      <c r="C46" s="6"/>
      <c r="D46" s="6"/>
      <c r="F46" s="6"/>
      <c r="G46" s="6"/>
      <c r="H46" s="6"/>
      <c r="I46" s="6"/>
    </row>
    <row r="47" spans="3:9" ht="14.25">
      <c r="C47" s="6"/>
      <c r="D47" s="6"/>
      <c r="F47" s="6"/>
      <c r="G47" s="6"/>
      <c r="H47" s="6"/>
      <c r="I47" s="6"/>
    </row>
    <row r="48" ht="14.25">
      <c r="I48" s="6"/>
    </row>
    <row r="49" ht="15">
      <c r="B49" s="21" t="s">
        <v>47</v>
      </c>
    </row>
  </sheetData>
  <mergeCells count="5">
    <mergeCell ref="B8:B22"/>
    <mergeCell ref="B23:B30"/>
    <mergeCell ref="B31:B39"/>
    <mergeCell ref="A4:E4"/>
    <mergeCell ref="D5:J5"/>
  </mergeCells>
  <hyperlinks>
    <hyperlink ref="A3" location="'Table 10'!A1" display="Total registered other vehicle(1) types by licence status, fuel type and vehicle year"/>
    <hyperlink ref="B49"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1:3" ht="14.25">
      <c r="A1" s="6"/>
      <c r="B1" s="15" t="s">
        <v>27</v>
      </c>
      <c r="C1" s="14"/>
    </row>
    <row r="2" ht="14.25"/>
    <row r="3" spans="1:4" ht="15">
      <c r="A3" s="6"/>
      <c r="B3" s="13" t="s">
        <v>26</v>
      </c>
      <c r="D3" s="8"/>
    </row>
    <row r="4" spans="1:3" ht="14.25">
      <c r="A4" s="6"/>
      <c r="B4" s="33" t="s">
        <v>79</v>
      </c>
      <c r="C4" s="33"/>
    </row>
    <row r="5" ht="14.25"/>
    <row r="6" spans="1:3" ht="14.25" customHeight="1">
      <c r="A6" s="6"/>
      <c r="B6" s="37" t="s">
        <v>25</v>
      </c>
      <c r="C6" s="37"/>
    </row>
    <row r="7" spans="1:4" ht="14.25" customHeight="1">
      <c r="A7" s="6"/>
      <c r="B7" s="31" t="s">
        <v>24</v>
      </c>
      <c r="C7" s="31">
        <f>SUM(C8:C34)</f>
        <v>5698439</v>
      </c>
      <c r="D7" s="6"/>
    </row>
    <row r="8" spans="1:4" ht="15" customHeight="1">
      <c r="A8" s="6"/>
      <c r="B8" s="35" t="s">
        <v>72</v>
      </c>
      <c r="C8" s="36">
        <v>3090</v>
      </c>
      <c r="D8" s="6"/>
    </row>
    <row r="9" spans="1:4" ht="15" customHeight="1">
      <c r="A9" s="6"/>
      <c r="B9" s="35" t="s">
        <v>71</v>
      </c>
      <c r="C9" s="36">
        <v>8571</v>
      </c>
      <c r="D9" s="6"/>
    </row>
    <row r="10" spans="1:4" ht="15" customHeight="1">
      <c r="A10" s="6"/>
      <c r="B10" s="35" t="s">
        <v>81</v>
      </c>
      <c r="C10" s="36">
        <v>34251</v>
      </c>
      <c r="D10" s="6"/>
    </row>
    <row r="11" spans="1:4" ht="15" customHeight="1">
      <c r="A11" s="6"/>
      <c r="B11" s="35" t="s">
        <v>82</v>
      </c>
      <c r="C11" s="36">
        <v>862681</v>
      </c>
      <c r="D11" s="6"/>
    </row>
    <row r="12" spans="1:4" ht="15" customHeight="1">
      <c r="A12" s="6"/>
      <c r="B12" s="35" t="s">
        <v>83</v>
      </c>
      <c r="C12" s="36">
        <v>187</v>
      </c>
      <c r="D12" s="6"/>
    </row>
    <row r="13" spans="1:4" ht="15" customHeight="1">
      <c r="A13" s="6"/>
      <c r="B13" s="35" t="s">
        <v>84</v>
      </c>
      <c r="C13" s="36">
        <v>25727</v>
      </c>
      <c r="D13" s="6"/>
    </row>
    <row r="14" spans="1:4" ht="15" customHeight="1">
      <c r="A14" s="6"/>
      <c r="B14" s="35" t="s">
        <v>85</v>
      </c>
      <c r="C14" s="36">
        <v>32142</v>
      </c>
      <c r="D14" s="6"/>
    </row>
    <row r="15" spans="1:4" ht="15" customHeight="1">
      <c r="A15" s="6"/>
      <c r="B15" s="35" t="s">
        <v>86</v>
      </c>
      <c r="C15" s="36">
        <v>50646</v>
      </c>
      <c r="D15" s="6"/>
    </row>
    <row r="16" spans="1:4" ht="15" customHeight="1">
      <c r="A16" s="6"/>
      <c r="B16" s="35" t="s">
        <v>87</v>
      </c>
      <c r="C16" s="36">
        <v>178410</v>
      </c>
      <c r="D16" s="6"/>
    </row>
    <row r="17" spans="1:4" ht="15" customHeight="1">
      <c r="A17" s="6"/>
      <c r="B17" s="35" t="s">
        <v>88</v>
      </c>
      <c r="C17" s="36">
        <v>3597069</v>
      </c>
      <c r="D17" s="6"/>
    </row>
    <row r="18" spans="1:4" ht="15" customHeight="1">
      <c r="A18" s="6"/>
      <c r="B18" s="35" t="s">
        <v>89</v>
      </c>
      <c r="C18" s="36">
        <v>3379</v>
      </c>
      <c r="D18" s="6"/>
    </row>
    <row r="19" spans="1:4" ht="15" customHeight="1">
      <c r="A19" s="6"/>
      <c r="B19" s="35" t="s">
        <v>90</v>
      </c>
      <c r="C19" s="36">
        <v>47071</v>
      </c>
      <c r="D19" s="6"/>
    </row>
    <row r="20" spans="1:4" ht="15" customHeight="1">
      <c r="A20" s="6"/>
      <c r="B20" s="35" t="s">
        <v>91</v>
      </c>
      <c r="C20" s="36">
        <v>1018</v>
      </c>
      <c r="D20" s="6"/>
    </row>
    <row r="21" spans="1:4" ht="15" customHeight="1">
      <c r="A21" s="6"/>
      <c r="B21" s="35" t="s">
        <v>92</v>
      </c>
      <c r="C21" s="36">
        <v>854197</v>
      </c>
      <c r="D21" s="6"/>
    </row>
    <row r="22" ht="15" customHeight="1"/>
    <row r="23" spans="1:2" ht="14.25">
      <c r="A23" s="12" t="s">
        <v>23</v>
      </c>
      <c r="B23" s="11" t="s">
        <v>22</v>
      </c>
    </row>
    <row r="24" spans="1:2" ht="14.25">
      <c r="A24" s="12" t="s">
        <v>21</v>
      </c>
      <c r="B24" s="11" t="s">
        <v>20</v>
      </c>
    </row>
    <row r="25" ht="14.25"/>
    <row r="26" spans="1:2" ht="15">
      <c r="A26" s="6"/>
      <c r="B26" s="21" t="s">
        <v>47</v>
      </c>
    </row>
  </sheetData>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30" t="s">
        <v>79</v>
      </c>
      <c r="B4" s="30"/>
      <c r="C4" s="30"/>
      <c r="D4" s="30"/>
      <c r="E4" s="30"/>
      <c r="F4" s="28"/>
      <c r="G4" s="6"/>
    </row>
    <row r="5" spans="4:10" ht="14.25">
      <c r="D5" s="29" t="s">
        <v>34</v>
      </c>
      <c r="E5" s="29"/>
      <c r="F5" s="29"/>
      <c r="G5" s="29"/>
      <c r="H5" s="29"/>
      <c r="I5" s="29"/>
      <c r="J5" s="29"/>
    </row>
    <row r="6" spans="2:10" ht="14.25">
      <c r="B6" s="38" t="s">
        <v>73</v>
      </c>
      <c r="C6" s="38" t="s">
        <v>80</v>
      </c>
      <c r="D6" s="39" t="s">
        <v>93</v>
      </c>
      <c r="E6" s="39" t="s">
        <v>94</v>
      </c>
      <c r="F6" s="39" t="s">
        <v>95</v>
      </c>
      <c r="G6" s="39" t="s">
        <v>96</v>
      </c>
      <c r="H6" s="39" t="s">
        <v>97</v>
      </c>
      <c r="I6" s="39" t="s">
        <v>98</v>
      </c>
      <c r="J6" s="39" t="s">
        <v>99</v>
      </c>
    </row>
    <row r="7" spans="2:10" ht="14.25">
      <c r="B7" s="40" t="s">
        <v>100</v>
      </c>
      <c r="C7" s="40"/>
      <c r="D7" s="39">
        <v>56745</v>
      </c>
      <c r="E7" s="39">
        <v>49002</v>
      </c>
      <c r="F7" s="39">
        <v>56696</v>
      </c>
      <c r="G7" s="39">
        <v>385640</v>
      </c>
      <c r="H7" s="39">
        <v>1458737</v>
      </c>
      <c r="I7" s="39">
        <v>1279065</v>
      </c>
      <c r="J7" s="39">
        <v>311184</v>
      </c>
    </row>
    <row r="8" spans="2:10" ht="14.25">
      <c r="B8" s="40" t="s">
        <v>101</v>
      </c>
      <c r="C8" s="40" t="s">
        <v>102</v>
      </c>
      <c r="D8" s="39">
        <v>24986</v>
      </c>
      <c r="E8" s="39">
        <v>16677</v>
      </c>
      <c r="F8" s="39">
        <v>14574</v>
      </c>
      <c r="G8" s="39">
        <v>173304</v>
      </c>
      <c r="H8" s="39">
        <v>1155824</v>
      </c>
      <c r="I8" s="39">
        <v>920936</v>
      </c>
      <c r="J8" s="39">
        <v>200197</v>
      </c>
    </row>
    <row r="9" spans="2:10" ht="14.25">
      <c r="B9" s="40" t="s">
        <v>101</v>
      </c>
      <c r="C9" s="40" t="s">
        <v>103</v>
      </c>
      <c r="D9" s="39">
        <v>27</v>
      </c>
      <c r="E9" s="39">
        <v>86</v>
      </c>
      <c r="F9" s="39">
        <v>1839</v>
      </c>
      <c r="G9" s="39">
        <v>45512</v>
      </c>
      <c r="H9" s="39">
        <v>37081</v>
      </c>
      <c r="I9" s="39">
        <v>150892</v>
      </c>
      <c r="J9" s="39">
        <v>30125</v>
      </c>
    </row>
    <row r="10" spans="2:10" ht="14.25">
      <c r="B10" s="40" t="s">
        <v>101</v>
      </c>
      <c r="C10" s="40" t="s">
        <v>104</v>
      </c>
      <c r="D10" s="39">
        <v>7</v>
      </c>
      <c r="E10" s="39">
        <v>4</v>
      </c>
      <c r="F10" s="39">
        <v>3</v>
      </c>
      <c r="G10" s="39">
        <v>8</v>
      </c>
      <c r="H10" s="39">
        <v>15</v>
      </c>
      <c r="I10" s="39">
        <v>20393</v>
      </c>
      <c r="J10" s="39">
        <v>24090</v>
      </c>
    </row>
    <row r="11" spans="2:10" ht="14.25">
      <c r="B11" s="40" t="s">
        <v>101</v>
      </c>
      <c r="C11" s="40" t="s">
        <v>105</v>
      </c>
      <c r="D11" s="39">
        <v>0</v>
      </c>
      <c r="E11" s="39">
        <v>0</v>
      </c>
      <c r="F11" s="39">
        <v>0</v>
      </c>
      <c r="G11" s="39">
        <v>5</v>
      </c>
      <c r="H11" s="39">
        <v>10890</v>
      </c>
      <c r="I11" s="39">
        <v>103159</v>
      </c>
      <c r="J11" s="39">
        <v>40107</v>
      </c>
    </row>
    <row r="12" spans="2:10" ht="14.25">
      <c r="B12" s="40" t="s">
        <v>101</v>
      </c>
      <c r="C12" s="40" t="s">
        <v>106</v>
      </c>
      <c r="D12" s="39">
        <v>0</v>
      </c>
      <c r="E12" s="39">
        <v>0</v>
      </c>
      <c r="F12" s="39">
        <v>0</v>
      </c>
      <c r="G12" s="39">
        <v>0</v>
      </c>
      <c r="H12" s="39">
        <v>0</v>
      </c>
      <c r="I12" s="39">
        <v>45</v>
      </c>
      <c r="J12" s="39">
        <v>24</v>
      </c>
    </row>
    <row r="13" spans="2:10" ht="14.25">
      <c r="B13" s="40" t="s">
        <v>101</v>
      </c>
      <c r="C13" s="40" t="s">
        <v>107</v>
      </c>
      <c r="D13" s="39">
        <v>0</v>
      </c>
      <c r="E13" s="39">
        <v>0</v>
      </c>
      <c r="F13" s="39">
        <v>0</v>
      </c>
      <c r="G13" s="39">
        <v>0</v>
      </c>
      <c r="H13" s="39">
        <v>110</v>
      </c>
      <c r="I13" s="39">
        <v>1635</v>
      </c>
      <c r="J13" s="39">
        <v>84</v>
      </c>
    </row>
    <row r="14" spans="2:10" ht="14.25">
      <c r="B14" s="40" t="s">
        <v>101</v>
      </c>
      <c r="C14" s="40" t="s">
        <v>108</v>
      </c>
      <c r="D14" s="39">
        <v>0</v>
      </c>
      <c r="E14" s="39">
        <v>0</v>
      </c>
      <c r="F14" s="39">
        <v>0</v>
      </c>
      <c r="G14" s="39">
        <v>0</v>
      </c>
      <c r="H14" s="39">
        <v>2</v>
      </c>
      <c r="I14" s="39">
        <v>3</v>
      </c>
      <c r="J14" s="39">
        <v>1</v>
      </c>
    </row>
    <row r="15" spans="2:10" ht="14.25">
      <c r="B15" s="40" t="s">
        <v>101</v>
      </c>
      <c r="C15" s="40" t="s">
        <v>109</v>
      </c>
      <c r="D15" s="39">
        <v>0</v>
      </c>
      <c r="E15" s="39">
        <v>0</v>
      </c>
      <c r="F15" s="39">
        <v>0</v>
      </c>
      <c r="G15" s="39">
        <v>0</v>
      </c>
      <c r="H15" s="39">
        <v>1</v>
      </c>
      <c r="I15" s="39">
        <v>7236</v>
      </c>
      <c r="J15" s="39">
        <v>10379</v>
      </c>
    </row>
    <row r="16" spans="2:10" ht="14.25">
      <c r="B16" s="40" t="s">
        <v>101</v>
      </c>
      <c r="C16" s="40" t="s">
        <v>110</v>
      </c>
      <c r="D16" s="39">
        <v>0</v>
      </c>
      <c r="E16" s="39">
        <v>0</v>
      </c>
      <c r="F16" s="39">
        <v>0</v>
      </c>
      <c r="G16" s="39">
        <v>0</v>
      </c>
      <c r="H16" s="39">
        <v>1</v>
      </c>
      <c r="I16" s="39">
        <v>19</v>
      </c>
      <c r="J16" s="39">
        <v>2</v>
      </c>
    </row>
    <row r="17" spans="2:10" ht="22.5">
      <c r="B17" s="40" t="s">
        <v>101</v>
      </c>
      <c r="C17" s="40" t="s">
        <v>111</v>
      </c>
      <c r="D17" s="39">
        <v>0</v>
      </c>
      <c r="E17" s="39">
        <v>0</v>
      </c>
      <c r="F17" s="39">
        <v>0</v>
      </c>
      <c r="G17" s="39">
        <v>0</v>
      </c>
      <c r="H17" s="39">
        <v>1</v>
      </c>
      <c r="I17" s="39">
        <v>466</v>
      </c>
      <c r="J17" s="39">
        <v>7</v>
      </c>
    </row>
    <row r="18" spans="2:10" ht="22.5">
      <c r="B18" s="40" t="s">
        <v>101</v>
      </c>
      <c r="C18" s="40" t="s">
        <v>112</v>
      </c>
      <c r="D18" s="39">
        <v>0</v>
      </c>
      <c r="E18" s="39">
        <v>0</v>
      </c>
      <c r="F18" s="39">
        <v>0</v>
      </c>
      <c r="G18" s="39">
        <v>0</v>
      </c>
      <c r="H18" s="39">
        <v>0</v>
      </c>
      <c r="I18" s="39">
        <v>2</v>
      </c>
      <c r="J18" s="39">
        <v>0</v>
      </c>
    </row>
    <row r="19" spans="2:10" ht="22.5">
      <c r="B19" s="40" t="s">
        <v>101</v>
      </c>
      <c r="C19" s="40" t="s">
        <v>113</v>
      </c>
      <c r="D19" s="39">
        <v>0</v>
      </c>
      <c r="E19" s="39">
        <v>0</v>
      </c>
      <c r="F19" s="39">
        <v>0</v>
      </c>
      <c r="G19" s="39">
        <v>0</v>
      </c>
      <c r="H19" s="39">
        <v>0</v>
      </c>
      <c r="I19" s="39">
        <v>4</v>
      </c>
      <c r="J19" s="39">
        <v>11</v>
      </c>
    </row>
    <row r="20" spans="2:10" ht="14.25">
      <c r="B20" s="40" t="s">
        <v>101</v>
      </c>
      <c r="C20" s="40" t="s">
        <v>114</v>
      </c>
      <c r="D20" s="39">
        <v>0</v>
      </c>
      <c r="E20" s="39">
        <v>0</v>
      </c>
      <c r="F20" s="39">
        <v>0</v>
      </c>
      <c r="G20" s="39">
        <v>0</v>
      </c>
      <c r="H20" s="39">
        <v>1</v>
      </c>
      <c r="I20" s="39">
        <v>1</v>
      </c>
      <c r="J20" s="39">
        <v>0</v>
      </c>
    </row>
    <row r="21" spans="2:10" ht="14.25">
      <c r="B21" s="40" t="s">
        <v>101</v>
      </c>
      <c r="C21" s="40" t="s">
        <v>115</v>
      </c>
      <c r="D21" s="39">
        <v>3</v>
      </c>
      <c r="E21" s="39">
        <v>5</v>
      </c>
      <c r="F21" s="39">
        <v>3</v>
      </c>
      <c r="G21" s="39">
        <v>1</v>
      </c>
      <c r="H21" s="39">
        <v>196</v>
      </c>
      <c r="I21" s="39">
        <v>212</v>
      </c>
      <c r="J21" s="39">
        <v>0</v>
      </c>
    </row>
    <row r="22" spans="2:10" ht="14.25">
      <c r="B22" s="40" t="s">
        <v>101</v>
      </c>
      <c r="C22" s="40" t="s">
        <v>116</v>
      </c>
      <c r="D22" s="39">
        <v>16</v>
      </c>
      <c r="E22" s="39">
        <v>7</v>
      </c>
      <c r="F22" s="39">
        <v>1</v>
      </c>
      <c r="G22" s="39">
        <v>0</v>
      </c>
      <c r="H22" s="39">
        <v>1</v>
      </c>
      <c r="I22" s="39">
        <v>1</v>
      </c>
      <c r="J22" s="39">
        <v>0</v>
      </c>
    </row>
    <row r="23" spans="2:10" ht="14.25">
      <c r="B23" s="40" t="s">
        <v>117</v>
      </c>
      <c r="C23" s="40" t="s">
        <v>102</v>
      </c>
      <c r="D23" s="39">
        <v>25623</v>
      </c>
      <c r="E23" s="39">
        <v>26639</v>
      </c>
      <c r="F23" s="39">
        <v>29404</v>
      </c>
      <c r="G23" s="39">
        <v>71989</v>
      </c>
      <c r="H23" s="39">
        <v>56939</v>
      </c>
      <c r="I23" s="39">
        <v>5425</v>
      </c>
      <c r="J23" s="39">
        <v>116</v>
      </c>
    </row>
    <row r="24" spans="2:10" ht="14.25">
      <c r="B24" s="40" t="s">
        <v>117</v>
      </c>
      <c r="C24" s="40" t="s">
        <v>103</v>
      </c>
      <c r="D24" s="39">
        <v>125</v>
      </c>
      <c r="E24" s="39">
        <v>353</v>
      </c>
      <c r="F24" s="39">
        <v>3124</v>
      </c>
      <c r="G24" s="39">
        <v>13486</v>
      </c>
      <c r="H24" s="39">
        <v>2931</v>
      </c>
      <c r="I24" s="39">
        <v>1244</v>
      </c>
      <c r="J24" s="39">
        <v>12</v>
      </c>
    </row>
    <row r="25" spans="2:10" ht="14.25">
      <c r="B25" s="40" t="s">
        <v>117</v>
      </c>
      <c r="C25" s="40" t="s">
        <v>104</v>
      </c>
      <c r="D25" s="39">
        <v>0</v>
      </c>
      <c r="E25" s="39">
        <v>0</v>
      </c>
      <c r="F25" s="39">
        <v>6</v>
      </c>
      <c r="G25" s="39">
        <v>13</v>
      </c>
      <c r="H25" s="39">
        <v>3</v>
      </c>
      <c r="I25" s="39">
        <v>56</v>
      </c>
      <c r="J25" s="39">
        <v>8</v>
      </c>
    </row>
    <row r="26" spans="2:10" ht="14.25">
      <c r="B26" s="40" t="s">
        <v>117</v>
      </c>
      <c r="C26" s="40" t="s">
        <v>105</v>
      </c>
      <c r="D26" s="39">
        <v>0</v>
      </c>
      <c r="E26" s="39">
        <v>0</v>
      </c>
      <c r="F26" s="39">
        <v>0</v>
      </c>
      <c r="G26" s="39">
        <v>19</v>
      </c>
      <c r="H26" s="39">
        <v>182</v>
      </c>
      <c r="I26" s="39">
        <v>278</v>
      </c>
      <c r="J26" s="39">
        <v>11</v>
      </c>
    </row>
    <row r="27" spans="2:10" ht="14.25">
      <c r="B27" s="40" t="s">
        <v>117</v>
      </c>
      <c r="C27" s="40" t="s">
        <v>107</v>
      </c>
      <c r="D27" s="39">
        <v>0</v>
      </c>
      <c r="E27" s="39">
        <v>0</v>
      </c>
      <c r="F27" s="39">
        <v>0</v>
      </c>
      <c r="G27" s="39">
        <v>0</v>
      </c>
      <c r="H27" s="39">
        <v>1</v>
      </c>
      <c r="I27" s="39">
        <v>6</v>
      </c>
      <c r="J27" s="39">
        <v>0</v>
      </c>
    </row>
    <row r="28" spans="2:10" ht="14.25">
      <c r="B28" s="40" t="s">
        <v>117</v>
      </c>
      <c r="C28" s="40" t="s">
        <v>108</v>
      </c>
      <c r="D28" s="39">
        <v>0</v>
      </c>
      <c r="E28" s="39">
        <v>0</v>
      </c>
      <c r="F28" s="39">
        <v>0</v>
      </c>
      <c r="G28" s="39">
        <v>1</v>
      </c>
      <c r="H28" s="39">
        <v>0</v>
      </c>
      <c r="I28" s="39">
        <v>0</v>
      </c>
      <c r="J28" s="39">
        <v>0</v>
      </c>
    </row>
    <row r="29" spans="2:10" ht="14.25">
      <c r="B29" s="40" t="s">
        <v>117</v>
      </c>
      <c r="C29" s="40" t="s">
        <v>109</v>
      </c>
      <c r="D29" s="39">
        <v>0</v>
      </c>
      <c r="E29" s="39">
        <v>0</v>
      </c>
      <c r="F29" s="39">
        <v>0</v>
      </c>
      <c r="G29" s="39">
        <v>0</v>
      </c>
      <c r="H29" s="39">
        <v>0</v>
      </c>
      <c r="I29" s="39">
        <v>11</v>
      </c>
      <c r="J29" s="39">
        <v>1</v>
      </c>
    </row>
    <row r="30" spans="2:10" ht="22.5">
      <c r="B30" s="40" t="s">
        <v>117</v>
      </c>
      <c r="C30" s="40" t="s">
        <v>111</v>
      </c>
      <c r="D30" s="39">
        <v>0</v>
      </c>
      <c r="E30" s="39">
        <v>0</v>
      </c>
      <c r="F30" s="39">
        <v>0</v>
      </c>
      <c r="G30" s="39">
        <v>0</v>
      </c>
      <c r="H30" s="39">
        <v>0</v>
      </c>
      <c r="I30" s="39">
        <v>1</v>
      </c>
      <c r="J30" s="39">
        <v>0</v>
      </c>
    </row>
    <row r="31" spans="2:10" ht="14.25">
      <c r="B31" s="40" t="s">
        <v>117</v>
      </c>
      <c r="C31" s="40" t="s">
        <v>114</v>
      </c>
      <c r="D31" s="39">
        <v>0</v>
      </c>
      <c r="E31" s="39">
        <v>2</v>
      </c>
      <c r="F31" s="39">
        <v>2</v>
      </c>
      <c r="G31" s="39">
        <v>0</v>
      </c>
      <c r="H31" s="39">
        <v>0</v>
      </c>
      <c r="I31" s="39">
        <v>0</v>
      </c>
      <c r="J31" s="39">
        <v>0</v>
      </c>
    </row>
    <row r="32" spans="2:10" ht="14.25">
      <c r="B32" s="40" t="s">
        <v>117</v>
      </c>
      <c r="C32" s="40" t="s">
        <v>115</v>
      </c>
      <c r="D32" s="39">
        <v>2</v>
      </c>
      <c r="E32" s="39">
        <v>9</v>
      </c>
      <c r="F32" s="39">
        <v>14</v>
      </c>
      <c r="G32" s="39">
        <v>7</v>
      </c>
      <c r="H32" s="39">
        <v>114</v>
      </c>
      <c r="I32" s="39">
        <v>16</v>
      </c>
      <c r="J32" s="39">
        <v>0</v>
      </c>
    </row>
    <row r="33" spans="2:10" ht="14.25">
      <c r="B33" s="40" t="s">
        <v>117</v>
      </c>
      <c r="C33" s="40" t="s">
        <v>116</v>
      </c>
      <c r="D33" s="39">
        <v>43</v>
      </c>
      <c r="E33" s="39">
        <v>18</v>
      </c>
      <c r="F33" s="39">
        <v>8</v>
      </c>
      <c r="G33" s="39">
        <v>0</v>
      </c>
      <c r="H33" s="39">
        <v>0</v>
      </c>
      <c r="I33" s="39">
        <v>0</v>
      </c>
      <c r="J33" s="39">
        <v>0</v>
      </c>
    </row>
    <row r="34" spans="2:10" ht="14.25">
      <c r="B34" s="40" t="s">
        <v>118</v>
      </c>
      <c r="C34" s="40" t="s">
        <v>102</v>
      </c>
      <c r="D34" s="39">
        <v>5888</v>
      </c>
      <c r="E34" s="39">
        <v>5134</v>
      </c>
      <c r="F34" s="39">
        <v>6740</v>
      </c>
      <c r="G34" s="39">
        <v>68948</v>
      </c>
      <c r="H34" s="39">
        <v>187464</v>
      </c>
      <c r="I34" s="39">
        <v>50081</v>
      </c>
      <c r="J34" s="39">
        <v>4252</v>
      </c>
    </row>
    <row r="35" spans="2:10" ht="14.25">
      <c r="B35" s="40" t="s">
        <v>118</v>
      </c>
      <c r="C35" s="40" t="s">
        <v>103</v>
      </c>
      <c r="D35" s="39">
        <v>18</v>
      </c>
      <c r="E35" s="39">
        <v>62</v>
      </c>
      <c r="F35" s="39">
        <v>975</v>
      </c>
      <c r="G35" s="39">
        <v>12327</v>
      </c>
      <c r="H35" s="39">
        <v>5772</v>
      </c>
      <c r="I35" s="39">
        <v>10981</v>
      </c>
      <c r="J35" s="39">
        <v>889</v>
      </c>
    </row>
    <row r="36" spans="2:10" ht="14.25">
      <c r="B36" s="40" t="s">
        <v>118</v>
      </c>
      <c r="C36" s="40" t="s">
        <v>104</v>
      </c>
      <c r="D36" s="39">
        <v>2</v>
      </c>
      <c r="E36" s="39">
        <v>0</v>
      </c>
      <c r="F36" s="39">
        <v>0</v>
      </c>
      <c r="G36" s="39">
        <v>3</v>
      </c>
      <c r="H36" s="39">
        <v>2</v>
      </c>
      <c r="I36" s="39">
        <v>789</v>
      </c>
      <c r="J36" s="39">
        <v>339</v>
      </c>
    </row>
    <row r="37" spans="2:10" ht="14.25">
      <c r="B37" s="40" t="s">
        <v>118</v>
      </c>
      <c r="C37" s="40" t="s">
        <v>105</v>
      </c>
      <c r="D37" s="39">
        <v>0</v>
      </c>
      <c r="E37" s="39">
        <v>0</v>
      </c>
      <c r="F37" s="39">
        <v>0</v>
      </c>
      <c r="G37" s="39">
        <v>13</v>
      </c>
      <c r="H37" s="39">
        <v>1127</v>
      </c>
      <c r="I37" s="39">
        <v>4777</v>
      </c>
      <c r="J37" s="39">
        <v>416</v>
      </c>
    </row>
    <row r="38" spans="2:10" ht="14.25">
      <c r="B38" s="40" t="s">
        <v>118</v>
      </c>
      <c r="C38" s="40" t="s">
        <v>106</v>
      </c>
      <c r="D38" s="39">
        <v>0</v>
      </c>
      <c r="E38" s="39">
        <v>0</v>
      </c>
      <c r="F38" s="39">
        <v>0</v>
      </c>
      <c r="G38" s="39">
        <v>0</v>
      </c>
      <c r="H38" s="39">
        <v>0</v>
      </c>
      <c r="I38" s="39">
        <v>4</v>
      </c>
      <c r="J38" s="39">
        <v>0</v>
      </c>
    </row>
    <row r="39" spans="2:10" ht="14.25">
      <c r="B39" s="40" t="s">
        <v>118</v>
      </c>
      <c r="C39" s="40" t="s">
        <v>107</v>
      </c>
      <c r="D39" s="39">
        <v>0</v>
      </c>
      <c r="E39" s="39">
        <v>0</v>
      </c>
      <c r="F39" s="39">
        <v>0</v>
      </c>
      <c r="G39" s="39">
        <v>0</v>
      </c>
      <c r="H39" s="39">
        <v>9</v>
      </c>
      <c r="I39" s="39">
        <v>54</v>
      </c>
      <c r="J39" s="39">
        <v>1</v>
      </c>
    </row>
    <row r="40" spans="2:10" ht="14.25">
      <c r="B40" s="40" t="s">
        <v>118</v>
      </c>
      <c r="C40" s="40" t="s">
        <v>109</v>
      </c>
      <c r="D40" s="39">
        <v>0</v>
      </c>
      <c r="E40" s="39">
        <v>0</v>
      </c>
      <c r="F40" s="39">
        <v>0</v>
      </c>
      <c r="G40" s="39">
        <v>0</v>
      </c>
      <c r="H40" s="39">
        <v>0</v>
      </c>
      <c r="I40" s="39">
        <v>295</v>
      </c>
      <c r="J40" s="39">
        <v>111</v>
      </c>
    </row>
    <row r="41" spans="2:10" ht="14.25">
      <c r="B41" s="40" t="s">
        <v>118</v>
      </c>
      <c r="C41" s="40" t="s">
        <v>110</v>
      </c>
      <c r="D41" s="39">
        <v>0</v>
      </c>
      <c r="E41" s="39">
        <v>0</v>
      </c>
      <c r="F41" s="39">
        <v>0</v>
      </c>
      <c r="G41" s="39">
        <v>0</v>
      </c>
      <c r="H41" s="39">
        <v>1</v>
      </c>
      <c r="I41" s="39">
        <v>0</v>
      </c>
      <c r="J41" s="39">
        <v>0</v>
      </c>
    </row>
    <row r="42" spans="2:10" ht="22.5">
      <c r="B42" s="40" t="s">
        <v>118</v>
      </c>
      <c r="C42" s="40" t="s">
        <v>111</v>
      </c>
      <c r="D42" s="39">
        <v>0</v>
      </c>
      <c r="E42" s="39">
        <v>0</v>
      </c>
      <c r="F42" s="39">
        <v>0</v>
      </c>
      <c r="G42" s="39">
        <v>0</v>
      </c>
      <c r="H42" s="39">
        <v>0</v>
      </c>
      <c r="I42" s="39">
        <v>15</v>
      </c>
      <c r="J42" s="39">
        <v>0</v>
      </c>
    </row>
    <row r="43" spans="2:10" ht="22.5">
      <c r="B43" s="40" t="s">
        <v>118</v>
      </c>
      <c r="C43" s="40" t="s">
        <v>113</v>
      </c>
      <c r="D43" s="39">
        <v>0</v>
      </c>
      <c r="E43" s="39">
        <v>0</v>
      </c>
      <c r="F43" s="39">
        <v>0</v>
      </c>
      <c r="G43" s="39">
        <v>0</v>
      </c>
      <c r="H43" s="39">
        <v>0</v>
      </c>
      <c r="I43" s="39">
        <v>1</v>
      </c>
      <c r="J43" s="39">
        <v>1</v>
      </c>
    </row>
    <row r="44" spans="2:10" ht="14.25">
      <c r="B44" s="40" t="s">
        <v>118</v>
      </c>
      <c r="C44" s="40" t="s">
        <v>114</v>
      </c>
      <c r="D44" s="39">
        <v>0</v>
      </c>
      <c r="E44" s="39">
        <v>0</v>
      </c>
      <c r="F44" s="39">
        <v>1</v>
      </c>
      <c r="G44" s="39">
        <v>0</v>
      </c>
      <c r="H44" s="39">
        <v>0</v>
      </c>
      <c r="I44" s="39">
        <v>0</v>
      </c>
      <c r="J44" s="39">
        <v>0</v>
      </c>
    </row>
    <row r="45" spans="2:10" ht="14.25">
      <c r="B45" s="40" t="s">
        <v>118</v>
      </c>
      <c r="C45" s="40" t="s">
        <v>115</v>
      </c>
      <c r="D45" s="39">
        <v>2</v>
      </c>
      <c r="E45" s="39">
        <v>1</v>
      </c>
      <c r="F45" s="39">
        <v>2</v>
      </c>
      <c r="G45" s="39">
        <v>4</v>
      </c>
      <c r="H45" s="39">
        <v>69</v>
      </c>
      <c r="I45" s="39">
        <v>27</v>
      </c>
      <c r="J45" s="39">
        <v>0</v>
      </c>
    </row>
    <row r="46" spans="2:10" ht="14.25">
      <c r="B46" s="40" t="s">
        <v>118</v>
      </c>
      <c r="C46" s="40" t="s">
        <v>116</v>
      </c>
      <c r="D46" s="39">
        <v>3</v>
      </c>
      <c r="E46" s="39">
        <v>5</v>
      </c>
      <c r="F46" s="39">
        <v>0</v>
      </c>
      <c r="G46" s="39">
        <v>0</v>
      </c>
      <c r="H46" s="39">
        <v>0</v>
      </c>
      <c r="I46" s="39">
        <v>0</v>
      </c>
      <c r="J46" s="39">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mergeCells count="5">
    <mergeCell ref="B8:B22"/>
    <mergeCell ref="B23:B33"/>
    <mergeCell ref="B34:B46"/>
    <mergeCell ref="A4:E4"/>
    <mergeCell ref="D5:J5"/>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3"/>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9297</v>
      </c>
      <c r="E7" s="39">
        <v>11220</v>
      </c>
      <c r="F7" s="39">
        <v>33319</v>
      </c>
      <c r="G7" s="39">
        <v>101997</v>
      </c>
      <c r="H7" s="39">
        <v>197980</v>
      </c>
      <c r="I7" s="39">
        <v>375008</v>
      </c>
      <c r="J7" s="39">
        <v>133860</v>
      </c>
    </row>
    <row r="8" spans="1:10" ht="14.25">
      <c r="A8" s="30"/>
      <c r="B8" s="40" t="s">
        <v>101</v>
      </c>
      <c r="C8" s="40" t="s">
        <v>102</v>
      </c>
      <c r="D8" s="39">
        <v>3325</v>
      </c>
      <c r="E8" s="39">
        <v>2465</v>
      </c>
      <c r="F8" s="39">
        <v>5239</v>
      </c>
      <c r="G8" s="39">
        <v>15797</v>
      </c>
      <c r="H8" s="39">
        <v>41203</v>
      </c>
      <c r="I8" s="39">
        <v>28735</v>
      </c>
      <c r="J8" s="39">
        <v>5031</v>
      </c>
    </row>
    <row r="9" spans="1:10" ht="14.25">
      <c r="A9" s="30"/>
      <c r="B9" s="40" t="s">
        <v>101</v>
      </c>
      <c r="C9" s="40" t="s">
        <v>103</v>
      </c>
      <c r="D9" s="39">
        <v>157</v>
      </c>
      <c r="E9" s="39">
        <v>628</v>
      </c>
      <c r="F9" s="39">
        <v>6182</v>
      </c>
      <c r="G9" s="39">
        <v>45369</v>
      </c>
      <c r="H9" s="39">
        <v>117328</v>
      </c>
      <c r="I9" s="39">
        <v>312740</v>
      </c>
      <c r="J9" s="39">
        <v>123559</v>
      </c>
    </row>
    <row r="10" spans="1:10" ht="14.25">
      <c r="A10" s="30"/>
      <c r="B10" s="40" t="s">
        <v>101</v>
      </c>
      <c r="C10" s="40" t="s">
        <v>104</v>
      </c>
      <c r="D10" s="39">
        <v>2</v>
      </c>
      <c r="E10" s="39">
        <v>0</v>
      </c>
      <c r="F10" s="39">
        <v>0</v>
      </c>
      <c r="G10" s="39">
        <v>1</v>
      </c>
      <c r="H10" s="39">
        <v>1</v>
      </c>
      <c r="I10" s="39">
        <v>925</v>
      </c>
      <c r="J10" s="39">
        <v>565</v>
      </c>
    </row>
    <row r="11" spans="1:10" ht="14.25">
      <c r="A11" s="30"/>
      <c r="B11" s="40" t="s">
        <v>101</v>
      </c>
      <c r="C11" s="40" t="s">
        <v>105</v>
      </c>
      <c r="D11" s="39">
        <v>0</v>
      </c>
      <c r="E11" s="39">
        <v>0</v>
      </c>
      <c r="F11" s="39">
        <v>0</v>
      </c>
      <c r="G11" s="39">
        <v>0</v>
      </c>
      <c r="H11" s="39">
        <v>1</v>
      </c>
      <c r="I11" s="39">
        <v>9</v>
      </c>
      <c r="J11" s="39">
        <v>9</v>
      </c>
    </row>
    <row r="12" spans="1:10" ht="14.25">
      <c r="A12" s="30"/>
      <c r="B12" s="40" t="s">
        <v>101</v>
      </c>
      <c r="C12" s="40" t="s">
        <v>106</v>
      </c>
      <c r="D12" s="39">
        <v>0</v>
      </c>
      <c r="E12" s="39">
        <v>0</v>
      </c>
      <c r="F12" s="39">
        <v>0</v>
      </c>
      <c r="G12" s="39">
        <v>0</v>
      </c>
      <c r="H12" s="39">
        <v>14</v>
      </c>
      <c r="I12" s="39">
        <v>48</v>
      </c>
      <c r="J12" s="39">
        <v>8</v>
      </c>
    </row>
    <row r="13" spans="1:10" ht="22.5">
      <c r="A13" s="30"/>
      <c r="B13" s="40" t="s">
        <v>101</v>
      </c>
      <c r="C13" s="40" t="s">
        <v>107</v>
      </c>
      <c r="D13" s="39">
        <v>0</v>
      </c>
      <c r="E13" s="39">
        <v>0</v>
      </c>
      <c r="F13" s="39">
        <v>0</v>
      </c>
      <c r="G13" s="39">
        <v>0</v>
      </c>
      <c r="H13" s="39">
        <v>0</v>
      </c>
      <c r="I13" s="39">
        <v>1</v>
      </c>
      <c r="J13" s="39">
        <v>0</v>
      </c>
    </row>
    <row r="14" spans="1:10" ht="22.5">
      <c r="A14" s="30"/>
      <c r="B14" s="40" t="s">
        <v>101</v>
      </c>
      <c r="C14" s="40" t="s">
        <v>108</v>
      </c>
      <c r="D14" s="39">
        <v>0</v>
      </c>
      <c r="E14" s="39">
        <v>0</v>
      </c>
      <c r="F14" s="39">
        <v>0</v>
      </c>
      <c r="G14" s="39">
        <v>0</v>
      </c>
      <c r="H14" s="39">
        <v>3</v>
      </c>
      <c r="I14" s="39">
        <v>22</v>
      </c>
      <c r="J14" s="39">
        <v>2</v>
      </c>
    </row>
    <row r="15" spans="1:10" ht="22.5">
      <c r="A15" s="30"/>
      <c r="B15" s="40" t="s">
        <v>101</v>
      </c>
      <c r="C15" s="40" t="s">
        <v>109</v>
      </c>
      <c r="D15" s="39">
        <v>0</v>
      </c>
      <c r="E15" s="39">
        <v>0</v>
      </c>
      <c r="F15" s="39">
        <v>0</v>
      </c>
      <c r="G15" s="39">
        <v>0</v>
      </c>
      <c r="H15" s="39">
        <v>0</v>
      </c>
      <c r="I15" s="39">
        <v>0</v>
      </c>
      <c r="J15" s="39">
        <v>73</v>
      </c>
    </row>
    <row r="16" spans="1:10" ht="14.25">
      <c r="A16" s="30"/>
      <c r="B16" s="40" t="s">
        <v>101</v>
      </c>
      <c r="C16" s="40" t="s">
        <v>114</v>
      </c>
      <c r="D16" s="39">
        <v>1</v>
      </c>
      <c r="E16" s="39">
        <v>2</v>
      </c>
      <c r="F16" s="39">
        <v>3</v>
      </c>
      <c r="G16" s="39">
        <v>3</v>
      </c>
      <c r="H16" s="39">
        <v>3</v>
      </c>
      <c r="I16" s="39">
        <v>2</v>
      </c>
      <c r="J16" s="39">
        <v>1</v>
      </c>
    </row>
    <row r="17" spans="1:10" ht="14.25">
      <c r="A17" s="30"/>
      <c r="B17" s="40" t="s">
        <v>101</v>
      </c>
      <c r="C17" s="40" t="s">
        <v>115</v>
      </c>
      <c r="D17" s="39">
        <v>3</v>
      </c>
      <c r="E17" s="39">
        <v>12</v>
      </c>
      <c r="F17" s="39">
        <v>6</v>
      </c>
      <c r="G17" s="39">
        <v>17</v>
      </c>
      <c r="H17" s="39">
        <v>113</v>
      </c>
      <c r="I17" s="39">
        <v>26</v>
      </c>
      <c r="J17" s="39">
        <v>0</v>
      </c>
    </row>
    <row r="18" spans="1:10" ht="14.25">
      <c r="A18" s="30"/>
      <c r="B18" s="40" t="s">
        <v>101</v>
      </c>
      <c r="C18" s="40" t="s">
        <v>116</v>
      </c>
      <c r="D18" s="39">
        <v>2</v>
      </c>
      <c r="E18" s="39">
        <v>1</v>
      </c>
      <c r="F18" s="39">
        <v>1</v>
      </c>
      <c r="G18" s="39">
        <v>1</v>
      </c>
      <c r="H18" s="39">
        <v>0</v>
      </c>
      <c r="I18" s="39">
        <v>0</v>
      </c>
      <c r="J18" s="39">
        <v>0</v>
      </c>
    </row>
    <row r="19" spans="1:10" ht="14.25">
      <c r="A19" s="30"/>
      <c r="B19" s="40" t="s">
        <v>117</v>
      </c>
      <c r="C19" s="40" t="s">
        <v>102</v>
      </c>
      <c r="D19" s="39">
        <v>4243</v>
      </c>
      <c r="E19" s="39">
        <v>4738</v>
      </c>
      <c r="F19" s="39">
        <v>7679</v>
      </c>
      <c r="G19" s="39">
        <v>7138</v>
      </c>
      <c r="H19" s="39">
        <v>3166</v>
      </c>
      <c r="I19" s="39">
        <v>425</v>
      </c>
      <c r="J19" s="39">
        <v>2</v>
      </c>
    </row>
    <row r="20" spans="1:10" ht="14.25">
      <c r="A20" s="30"/>
      <c r="B20" s="40" t="s">
        <v>117</v>
      </c>
      <c r="C20" s="40" t="s">
        <v>103</v>
      </c>
      <c r="D20" s="39">
        <v>556</v>
      </c>
      <c r="E20" s="39">
        <v>1861</v>
      </c>
      <c r="F20" s="39">
        <v>8819</v>
      </c>
      <c r="G20" s="39">
        <v>15763</v>
      </c>
      <c r="H20" s="39">
        <v>9696</v>
      </c>
      <c r="I20" s="39">
        <v>2937</v>
      </c>
      <c r="J20" s="39">
        <v>93</v>
      </c>
    </row>
    <row r="21" spans="1:10" ht="14.25">
      <c r="A21" s="30"/>
      <c r="B21" s="40" t="s">
        <v>117</v>
      </c>
      <c r="C21" s="40" t="s">
        <v>104</v>
      </c>
      <c r="D21" s="39">
        <v>0</v>
      </c>
      <c r="E21" s="39">
        <v>2</v>
      </c>
      <c r="F21" s="39">
        <v>1</v>
      </c>
      <c r="G21" s="39">
        <v>1</v>
      </c>
      <c r="H21" s="39">
        <v>1</v>
      </c>
      <c r="I21" s="39">
        <v>7</v>
      </c>
      <c r="J21" s="39">
        <v>1</v>
      </c>
    </row>
    <row r="22" spans="1:10" ht="22.5">
      <c r="A22" s="30"/>
      <c r="B22" s="40" t="s">
        <v>117</v>
      </c>
      <c r="C22" s="40" t="s">
        <v>108</v>
      </c>
      <c r="D22" s="39">
        <v>0</v>
      </c>
      <c r="E22" s="39">
        <v>0</v>
      </c>
      <c r="F22" s="39">
        <v>0</v>
      </c>
      <c r="G22" s="39">
        <v>0</v>
      </c>
      <c r="H22" s="39">
        <v>0</v>
      </c>
      <c r="I22" s="39">
        <v>3</v>
      </c>
      <c r="J22" s="39">
        <v>0</v>
      </c>
    </row>
    <row r="23" spans="1:10" ht="14.25">
      <c r="A23" s="30"/>
      <c r="B23" s="40" t="s">
        <v>117</v>
      </c>
      <c r="C23" s="40" t="s">
        <v>114</v>
      </c>
      <c r="D23" s="39">
        <v>2</v>
      </c>
      <c r="E23" s="39">
        <v>4</v>
      </c>
      <c r="F23" s="39">
        <v>13</v>
      </c>
      <c r="G23" s="39">
        <v>1</v>
      </c>
      <c r="H23" s="39">
        <v>1</v>
      </c>
      <c r="I23" s="39">
        <v>0</v>
      </c>
      <c r="J23" s="39">
        <v>0</v>
      </c>
    </row>
    <row r="24" spans="1:10" ht="14.25">
      <c r="A24" s="30"/>
      <c r="B24" s="40" t="s">
        <v>117</v>
      </c>
      <c r="C24" s="40" t="s">
        <v>115</v>
      </c>
      <c r="D24" s="39">
        <v>15</v>
      </c>
      <c r="E24" s="39">
        <v>38</v>
      </c>
      <c r="F24" s="39">
        <v>28</v>
      </c>
      <c r="G24" s="39">
        <v>13</v>
      </c>
      <c r="H24" s="39">
        <v>25</v>
      </c>
      <c r="I24" s="39">
        <v>1</v>
      </c>
      <c r="J24" s="39">
        <v>0</v>
      </c>
    </row>
    <row r="25" spans="1:10" ht="14.25">
      <c r="A25" s="30"/>
      <c r="B25" s="40" t="s">
        <v>117</v>
      </c>
      <c r="C25" s="40" t="s">
        <v>116</v>
      </c>
      <c r="D25" s="39">
        <v>8</v>
      </c>
      <c r="E25" s="39">
        <v>6</v>
      </c>
      <c r="F25" s="39">
        <v>1</v>
      </c>
      <c r="G25" s="39">
        <v>0</v>
      </c>
      <c r="H25" s="39">
        <v>0</v>
      </c>
      <c r="I25" s="39">
        <v>0</v>
      </c>
      <c r="J25" s="39">
        <v>0</v>
      </c>
    </row>
    <row r="26" spans="1:10" ht="14.25">
      <c r="A26" s="30"/>
      <c r="B26" s="40" t="s">
        <v>118</v>
      </c>
      <c r="C26" s="40" t="s">
        <v>102</v>
      </c>
      <c r="D26" s="39">
        <v>885</v>
      </c>
      <c r="E26" s="39">
        <v>1024</v>
      </c>
      <c r="F26" s="39">
        <v>2374</v>
      </c>
      <c r="G26" s="39">
        <v>5015</v>
      </c>
      <c r="H26" s="39">
        <v>6244</v>
      </c>
      <c r="I26" s="39">
        <v>2616</v>
      </c>
      <c r="J26" s="39">
        <v>203</v>
      </c>
    </row>
    <row r="27" spans="1:10" ht="14.25">
      <c r="A27" s="30"/>
      <c r="B27" s="40" t="s">
        <v>118</v>
      </c>
      <c r="C27" s="40" t="s">
        <v>103</v>
      </c>
      <c r="D27" s="39">
        <v>93</v>
      </c>
      <c r="E27" s="39">
        <v>428</v>
      </c>
      <c r="F27" s="39">
        <v>2961</v>
      </c>
      <c r="G27" s="39">
        <v>12874</v>
      </c>
      <c r="H27" s="39">
        <v>20147</v>
      </c>
      <c r="I27" s="39">
        <v>26475</v>
      </c>
      <c r="J27" s="39">
        <v>4300</v>
      </c>
    </row>
    <row r="28" spans="1:10" ht="14.25">
      <c r="A28" s="30"/>
      <c r="B28" s="40" t="s">
        <v>118</v>
      </c>
      <c r="C28" s="40" t="s">
        <v>104</v>
      </c>
      <c r="D28" s="39">
        <v>0</v>
      </c>
      <c r="E28" s="39">
        <v>0</v>
      </c>
      <c r="F28" s="39">
        <v>0</v>
      </c>
      <c r="G28" s="39">
        <v>1</v>
      </c>
      <c r="H28" s="39">
        <v>0</v>
      </c>
      <c r="I28" s="39">
        <v>25</v>
      </c>
      <c r="J28" s="39">
        <v>12</v>
      </c>
    </row>
    <row r="29" spans="1:10" ht="14.25">
      <c r="A29" s="30"/>
      <c r="B29" s="40" t="s">
        <v>118</v>
      </c>
      <c r="C29" s="40" t="s">
        <v>106</v>
      </c>
      <c r="D29" s="39">
        <v>0</v>
      </c>
      <c r="E29" s="39">
        <v>0</v>
      </c>
      <c r="F29" s="39">
        <v>0</v>
      </c>
      <c r="G29" s="39">
        <v>0</v>
      </c>
      <c r="H29" s="39">
        <v>3</v>
      </c>
      <c r="I29" s="39">
        <v>9</v>
      </c>
      <c r="J29" s="39">
        <v>0</v>
      </c>
    </row>
    <row r="30" spans="1:10" ht="22.5">
      <c r="A30" s="30"/>
      <c r="B30" s="40" t="s">
        <v>118</v>
      </c>
      <c r="C30" s="40" t="s">
        <v>108</v>
      </c>
      <c r="D30" s="39">
        <v>0</v>
      </c>
      <c r="E30" s="39">
        <v>0</v>
      </c>
      <c r="F30" s="39">
        <v>0</v>
      </c>
      <c r="G30" s="39">
        <v>0</v>
      </c>
      <c r="H30" s="39">
        <v>1</v>
      </c>
      <c r="I30" s="39">
        <v>2</v>
      </c>
      <c r="J30" s="39">
        <v>0</v>
      </c>
    </row>
    <row r="31" spans="1:10" ht="22.5">
      <c r="A31" s="30"/>
      <c r="B31" s="40" t="s">
        <v>118</v>
      </c>
      <c r="C31" s="40" t="s">
        <v>109</v>
      </c>
      <c r="D31" s="39">
        <v>0</v>
      </c>
      <c r="E31" s="39">
        <v>0</v>
      </c>
      <c r="F31" s="39">
        <v>0</v>
      </c>
      <c r="G31" s="39">
        <v>0</v>
      </c>
      <c r="H31" s="39">
        <v>0</v>
      </c>
      <c r="I31" s="39">
        <v>0</v>
      </c>
      <c r="J31" s="39">
        <v>1</v>
      </c>
    </row>
    <row r="32" spans="1:10" ht="22.5">
      <c r="A32" s="30"/>
      <c r="B32" s="40" t="s">
        <v>118</v>
      </c>
      <c r="C32" s="40" t="s">
        <v>110</v>
      </c>
      <c r="D32" s="39">
        <v>0</v>
      </c>
      <c r="E32" s="39">
        <v>0</v>
      </c>
      <c r="F32" s="39">
        <v>0</v>
      </c>
      <c r="G32" s="39">
        <v>0</v>
      </c>
      <c r="H32" s="39">
        <v>1</v>
      </c>
      <c r="I32" s="39">
        <v>0</v>
      </c>
      <c r="J32" s="39">
        <v>0</v>
      </c>
    </row>
    <row r="33" spans="1:10" ht="14.25">
      <c r="A33" s="30"/>
      <c r="B33" s="40" t="s">
        <v>118</v>
      </c>
      <c r="C33" s="40" t="s">
        <v>114</v>
      </c>
      <c r="D33" s="39">
        <v>0</v>
      </c>
      <c r="E33" s="39">
        <v>3</v>
      </c>
      <c r="F33" s="39">
        <v>5</v>
      </c>
      <c r="G33" s="39">
        <v>0</v>
      </c>
      <c r="H33" s="39">
        <v>1</v>
      </c>
      <c r="I33" s="39">
        <v>0</v>
      </c>
      <c r="J33" s="39">
        <v>0</v>
      </c>
    </row>
    <row r="34" spans="1:10" ht="14.25">
      <c r="A34" s="30"/>
      <c r="B34" s="40" t="s">
        <v>118</v>
      </c>
      <c r="C34" s="40" t="s">
        <v>115</v>
      </c>
      <c r="D34" s="39">
        <v>2</v>
      </c>
      <c r="E34" s="39">
        <v>7</v>
      </c>
      <c r="F34" s="39">
        <v>6</v>
      </c>
      <c r="G34" s="39">
        <v>2</v>
      </c>
      <c r="H34" s="39">
        <v>28</v>
      </c>
      <c r="I34" s="39">
        <v>0</v>
      </c>
      <c r="J34" s="39">
        <v>0</v>
      </c>
    </row>
    <row r="35" spans="1:10" ht="14.25">
      <c r="A35" s="30"/>
      <c r="B35" s="40" t="s">
        <v>118</v>
      </c>
      <c r="C35" s="40" t="s">
        <v>116</v>
      </c>
      <c r="D35" s="39">
        <v>3</v>
      </c>
      <c r="E35" s="39">
        <v>1</v>
      </c>
      <c r="F35" s="39">
        <v>1</v>
      </c>
      <c r="G35" s="39">
        <v>1</v>
      </c>
      <c r="H35" s="39">
        <v>0</v>
      </c>
      <c r="I35" s="39">
        <v>0</v>
      </c>
      <c r="J35" s="39">
        <v>0</v>
      </c>
    </row>
    <row r="37" spans="1:2" ht="14.25">
      <c r="A37" s="12" t="s">
        <v>23</v>
      </c>
      <c r="B37" s="18" t="s">
        <v>33</v>
      </c>
    </row>
    <row r="38" spans="1:4" ht="14.25">
      <c r="A38" s="12" t="s">
        <v>21</v>
      </c>
      <c r="B38" s="18" t="s">
        <v>32</v>
      </c>
      <c r="C38" s="6"/>
      <c r="D38" s="6"/>
    </row>
    <row r="39" spans="1:4" ht="14.25">
      <c r="A39" s="12" t="s">
        <v>31</v>
      </c>
      <c r="B39" s="18" t="s">
        <v>30</v>
      </c>
      <c r="C39" s="6"/>
      <c r="D39" s="6"/>
    </row>
    <row r="40" spans="1:4" ht="14.25">
      <c r="A40" s="12" t="s">
        <v>29</v>
      </c>
      <c r="B40" s="11" t="s">
        <v>22</v>
      </c>
      <c r="C40" s="6"/>
      <c r="D40" s="6"/>
    </row>
    <row r="41" spans="1:4" ht="14.25">
      <c r="A41" s="12" t="s">
        <v>28</v>
      </c>
      <c r="B41" s="11" t="s">
        <v>20</v>
      </c>
      <c r="C41" s="6"/>
      <c r="D41" s="6"/>
    </row>
    <row r="43" ht="15">
      <c r="B43" s="21" t="s">
        <v>47</v>
      </c>
    </row>
  </sheetData>
  <mergeCells count="5">
    <mergeCell ref="B8:B18"/>
    <mergeCell ref="B19:B25"/>
    <mergeCell ref="B26:B35"/>
    <mergeCell ref="A4:E4"/>
    <mergeCell ref="D5:J5"/>
  </mergeCells>
  <hyperlinks>
    <hyperlink ref="A3" location="'Table 3'!A1" display="Total registered goods vans, trucks and utilities by licence status, fuel type and vehicle year"/>
    <hyperlink ref="B43"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21936</v>
      </c>
      <c r="E7" s="39">
        <v>68350</v>
      </c>
      <c r="F7" s="39">
        <v>71911</v>
      </c>
      <c r="G7" s="39">
        <v>97115</v>
      </c>
      <c r="H7" s="39">
        <v>198044</v>
      </c>
      <c r="I7" s="39">
        <v>271704</v>
      </c>
      <c r="J7" s="39">
        <v>126155</v>
      </c>
    </row>
    <row r="8" spans="1:10" ht="14.25">
      <c r="A8" s="30"/>
      <c r="B8" s="40" t="s">
        <v>101</v>
      </c>
      <c r="C8" s="40" t="s">
        <v>74</v>
      </c>
      <c r="D8" s="39">
        <v>13854</v>
      </c>
      <c r="E8" s="39">
        <v>43056</v>
      </c>
      <c r="F8" s="39">
        <v>47528</v>
      </c>
      <c r="G8" s="39">
        <v>67479</v>
      </c>
      <c r="H8" s="39">
        <v>151840</v>
      </c>
      <c r="I8" s="39">
        <v>213900</v>
      </c>
      <c r="J8" s="39">
        <v>103719</v>
      </c>
    </row>
    <row r="9" spans="1:10" ht="22.5">
      <c r="A9" s="30"/>
      <c r="B9" s="40" t="s">
        <v>117</v>
      </c>
      <c r="C9" s="40" t="s">
        <v>74</v>
      </c>
      <c r="D9" s="39">
        <v>3180</v>
      </c>
      <c r="E9" s="39">
        <v>9296</v>
      </c>
      <c r="F9" s="39">
        <v>7973</v>
      </c>
      <c r="G9" s="39">
        <v>8209</v>
      </c>
      <c r="H9" s="39">
        <v>9496</v>
      </c>
      <c r="I9" s="39">
        <v>8159</v>
      </c>
      <c r="J9" s="39">
        <v>1742</v>
      </c>
    </row>
    <row r="10" spans="1:10" ht="14.25">
      <c r="A10" s="30"/>
      <c r="B10" s="40" t="s">
        <v>118</v>
      </c>
      <c r="C10" s="40" t="s">
        <v>74</v>
      </c>
      <c r="D10" s="39">
        <v>4902</v>
      </c>
      <c r="E10" s="39">
        <v>15998</v>
      </c>
      <c r="F10" s="39">
        <v>16410</v>
      </c>
      <c r="G10" s="39">
        <v>21427</v>
      </c>
      <c r="H10" s="39">
        <v>36708</v>
      </c>
      <c r="I10" s="39">
        <v>49645</v>
      </c>
      <c r="J10" s="39">
        <v>20694</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30" t="s">
        <v>79</v>
      </c>
      <c r="B4" s="30"/>
      <c r="C4" s="30"/>
      <c r="D4" s="30"/>
      <c r="E4" s="30"/>
      <c r="F4" s="28"/>
      <c r="G4" s="6"/>
      <c r="J4" s="14"/>
    </row>
    <row r="5" spans="1:10" ht="14.25">
      <c r="A5" s="30"/>
      <c r="B5" s="30"/>
      <c r="C5" s="30"/>
      <c r="D5" s="29" t="s">
        <v>34</v>
      </c>
      <c r="E5" s="29"/>
      <c r="F5" s="29"/>
      <c r="G5" s="29"/>
      <c r="H5" s="29"/>
      <c r="I5" s="29"/>
      <c r="J5" s="29"/>
    </row>
    <row r="6" spans="1:10" ht="22.5">
      <c r="A6" s="30"/>
      <c r="B6" s="38" t="s">
        <v>73</v>
      </c>
      <c r="C6" s="38" t="s">
        <v>80</v>
      </c>
      <c r="D6" s="39" t="s">
        <v>93</v>
      </c>
      <c r="E6" s="39" t="s">
        <v>94</v>
      </c>
      <c r="F6" s="39" t="s">
        <v>95</v>
      </c>
      <c r="G6" s="39" t="s">
        <v>96</v>
      </c>
      <c r="H6" s="39" t="s">
        <v>97</v>
      </c>
      <c r="I6" s="39" t="s">
        <v>98</v>
      </c>
      <c r="J6" s="39" t="s">
        <v>99</v>
      </c>
    </row>
    <row r="7" spans="1:10" ht="14.25">
      <c r="A7" s="30"/>
      <c r="B7" s="40" t="s">
        <v>75</v>
      </c>
      <c r="C7" s="40"/>
      <c r="D7" s="39">
        <v>6828</v>
      </c>
      <c r="E7" s="39">
        <v>9112</v>
      </c>
      <c r="F7" s="39">
        <v>16780</v>
      </c>
      <c r="G7" s="39">
        <v>17668</v>
      </c>
      <c r="H7" s="39">
        <v>50084</v>
      </c>
      <c r="I7" s="39">
        <v>54380</v>
      </c>
      <c r="J7" s="39">
        <v>23558</v>
      </c>
    </row>
    <row r="8" spans="1:10" ht="14.25">
      <c r="A8" s="30"/>
      <c r="B8" s="40" t="s">
        <v>101</v>
      </c>
      <c r="C8" s="40" t="s">
        <v>102</v>
      </c>
      <c r="D8" s="39">
        <v>1524</v>
      </c>
      <c r="E8" s="39">
        <v>2433</v>
      </c>
      <c r="F8" s="39">
        <v>2609</v>
      </c>
      <c r="G8" s="39">
        <v>3830</v>
      </c>
      <c r="H8" s="39">
        <v>19762</v>
      </c>
      <c r="I8" s="39">
        <v>31679</v>
      </c>
      <c r="J8" s="39">
        <v>18570</v>
      </c>
    </row>
    <row r="9" spans="1:10" ht="14.25">
      <c r="A9" s="30"/>
      <c r="B9" s="40" t="s">
        <v>101</v>
      </c>
      <c r="C9" s="40" t="s">
        <v>103</v>
      </c>
      <c r="D9" s="39">
        <v>0</v>
      </c>
      <c r="E9" s="39">
        <v>0</v>
      </c>
      <c r="F9" s="39">
        <v>0</v>
      </c>
      <c r="G9" s="39">
        <v>1</v>
      </c>
      <c r="H9" s="39">
        <v>0</v>
      </c>
      <c r="I9" s="39">
        <v>0</v>
      </c>
      <c r="J9" s="39">
        <v>0</v>
      </c>
    </row>
    <row r="10" spans="1:10" ht="14.25">
      <c r="A10" s="30"/>
      <c r="B10" s="40" t="s">
        <v>101</v>
      </c>
      <c r="C10" s="40" t="s">
        <v>104</v>
      </c>
      <c r="D10" s="39">
        <v>0</v>
      </c>
      <c r="E10" s="39">
        <v>0</v>
      </c>
      <c r="F10" s="39">
        <v>0</v>
      </c>
      <c r="G10" s="39">
        <v>2</v>
      </c>
      <c r="H10" s="39">
        <v>0</v>
      </c>
      <c r="I10" s="39">
        <v>19</v>
      </c>
      <c r="J10" s="39">
        <v>99</v>
      </c>
    </row>
    <row r="11" spans="1:10" ht="22.5">
      <c r="A11" s="30"/>
      <c r="B11" s="40" t="s">
        <v>101</v>
      </c>
      <c r="C11" s="40" t="s">
        <v>105</v>
      </c>
      <c r="D11" s="39">
        <v>0</v>
      </c>
      <c r="E11" s="39">
        <v>0</v>
      </c>
      <c r="F11" s="39">
        <v>0</v>
      </c>
      <c r="G11" s="39">
        <v>0</v>
      </c>
      <c r="H11" s="39">
        <v>0</v>
      </c>
      <c r="I11" s="39">
        <v>1</v>
      </c>
      <c r="J11" s="39">
        <v>0</v>
      </c>
    </row>
    <row r="12" spans="1:10" ht="14.25">
      <c r="A12" s="30"/>
      <c r="B12" s="40" t="s">
        <v>101</v>
      </c>
      <c r="C12" s="40" t="s">
        <v>114</v>
      </c>
      <c r="D12" s="39">
        <v>0</v>
      </c>
      <c r="E12" s="39">
        <v>0</v>
      </c>
      <c r="F12" s="39">
        <v>0</v>
      </c>
      <c r="G12" s="39">
        <v>1</v>
      </c>
      <c r="H12" s="39">
        <v>0</v>
      </c>
      <c r="I12" s="39">
        <v>0</v>
      </c>
      <c r="J12" s="39">
        <v>0</v>
      </c>
    </row>
    <row r="13" spans="1:10" ht="14.25">
      <c r="A13" s="30"/>
      <c r="B13" s="40" t="s">
        <v>101</v>
      </c>
      <c r="C13" s="40" t="s">
        <v>115</v>
      </c>
      <c r="D13" s="39">
        <v>0</v>
      </c>
      <c r="E13" s="39">
        <v>0</v>
      </c>
      <c r="F13" s="39">
        <v>0</v>
      </c>
      <c r="G13" s="39">
        <v>0</v>
      </c>
      <c r="H13" s="39">
        <v>0</v>
      </c>
      <c r="I13" s="39">
        <v>0</v>
      </c>
      <c r="J13" s="39">
        <v>1</v>
      </c>
    </row>
    <row r="14" spans="1:10" ht="14.25">
      <c r="A14" s="30"/>
      <c r="B14" s="40" t="s">
        <v>101</v>
      </c>
      <c r="C14" s="40" t="s">
        <v>116</v>
      </c>
      <c r="D14" s="39">
        <v>0</v>
      </c>
      <c r="E14" s="39">
        <v>1</v>
      </c>
      <c r="F14" s="39">
        <v>0</v>
      </c>
      <c r="G14" s="39">
        <v>0</v>
      </c>
      <c r="H14" s="39">
        <v>0</v>
      </c>
      <c r="I14" s="39">
        <v>0</v>
      </c>
      <c r="J14" s="39">
        <v>0</v>
      </c>
    </row>
    <row r="15" spans="1:10" ht="14.25">
      <c r="A15" s="30"/>
      <c r="B15" s="40" t="s">
        <v>117</v>
      </c>
      <c r="C15" s="40" t="s">
        <v>102</v>
      </c>
      <c r="D15" s="39">
        <v>4508</v>
      </c>
      <c r="E15" s="39">
        <v>5563</v>
      </c>
      <c r="F15" s="39">
        <v>12317</v>
      </c>
      <c r="G15" s="39">
        <v>11184</v>
      </c>
      <c r="H15" s="39">
        <v>21016</v>
      </c>
      <c r="I15" s="39">
        <v>11999</v>
      </c>
      <c r="J15" s="39">
        <v>1646</v>
      </c>
    </row>
    <row r="16" spans="1:10" ht="14.25">
      <c r="A16" s="30"/>
      <c r="B16" s="40" t="s">
        <v>117</v>
      </c>
      <c r="C16" s="40" t="s">
        <v>103</v>
      </c>
      <c r="D16" s="39">
        <v>0</v>
      </c>
      <c r="E16" s="39">
        <v>0</v>
      </c>
      <c r="F16" s="39">
        <v>0</v>
      </c>
      <c r="G16" s="39">
        <v>1</v>
      </c>
      <c r="H16" s="39">
        <v>1</v>
      </c>
      <c r="I16" s="39">
        <v>0</v>
      </c>
      <c r="J16" s="39">
        <v>0</v>
      </c>
    </row>
    <row r="17" spans="1:10" ht="14.25">
      <c r="A17" s="30"/>
      <c r="B17" s="40" t="s">
        <v>117</v>
      </c>
      <c r="C17" s="40" t="s">
        <v>104</v>
      </c>
      <c r="D17" s="39">
        <v>0</v>
      </c>
      <c r="E17" s="39">
        <v>0</v>
      </c>
      <c r="F17" s="39">
        <v>2</v>
      </c>
      <c r="G17" s="39">
        <v>2</v>
      </c>
      <c r="H17" s="39">
        <v>5</v>
      </c>
      <c r="I17" s="39">
        <v>14</v>
      </c>
      <c r="J17" s="39">
        <v>5</v>
      </c>
    </row>
    <row r="18" spans="1:10" ht="33.75">
      <c r="A18" s="30"/>
      <c r="B18" s="40" t="s">
        <v>117</v>
      </c>
      <c r="C18" s="40" t="s">
        <v>108</v>
      </c>
      <c r="D18" s="39">
        <v>1</v>
      </c>
      <c r="E18" s="39">
        <v>0</v>
      </c>
      <c r="F18" s="39">
        <v>0</v>
      </c>
      <c r="G18" s="39">
        <v>0</v>
      </c>
      <c r="H18" s="39">
        <v>0</v>
      </c>
      <c r="I18" s="39">
        <v>0</v>
      </c>
      <c r="J18" s="39">
        <v>0</v>
      </c>
    </row>
    <row r="19" spans="1:10" ht="14.25">
      <c r="A19" s="30"/>
      <c r="B19" s="40" t="s">
        <v>117</v>
      </c>
      <c r="C19" s="40" t="s">
        <v>116</v>
      </c>
      <c r="D19" s="39">
        <v>17</v>
      </c>
      <c r="E19" s="39">
        <v>4</v>
      </c>
      <c r="F19" s="39">
        <v>1</v>
      </c>
      <c r="G19" s="39">
        <v>0</v>
      </c>
      <c r="H19" s="39">
        <v>0</v>
      </c>
      <c r="I19" s="39">
        <v>0</v>
      </c>
      <c r="J19" s="39">
        <v>0</v>
      </c>
    </row>
    <row r="20" spans="1:10" ht="14.25">
      <c r="A20" s="30"/>
      <c r="B20" s="40" t="s">
        <v>118</v>
      </c>
      <c r="C20" s="40" t="s">
        <v>102</v>
      </c>
      <c r="D20" s="39">
        <v>778</v>
      </c>
      <c r="E20" s="39">
        <v>1110</v>
      </c>
      <c r="F20" s="39">
        <v>1851</v>
      </c>
      <c r="G20" s="39">
        <v>2647</v>
      </c>
      <c r="H20" s="39">
        <v>9299</v>
      </c>
      <c r="I20" s="39">
        <v>10660</v>
      </c>
      <c r="J20" s="39">
        <v>3213</v>
      </c>
    </row>
    <row r="21" spans="1:10" ht="14.25">
      <c r="A21" s="30"/>
      <c r="B21" s="40" t="s">
        <v>118</v>
      </c>
      <c r="C21" s="40" t="s">
        <v>104</v>
      </c>
      <c r="D21" s="39">
        <v>0</v>
      </c>
      <c r="E21" s="39">
        <v>0</v>
      </c>
      <c r="F21" s="39">
        <v>0</v>
      </c>
      <c r="G21" s="39">
        <v>0</v>
      </c>
      <c r="H21" s="39">
        <v>0</v>
      </c>
      <c r="I21" s="39">
        <v>7</v>
      </c>
      <c r="J21" s="39">
        <v>24</v>
      </c>
    </row>
    <row r="22" spans="1:10" ht="33.75">
      <c r="A22" s="30"/>
      <c r="B22" s="40" t="s">
        <v>118</v>
      </c>
      <c r="C22" s="40" t="s">
        <v>108</v>
      </c>
      <c r="D22" s="39">
        <v>0</v>
      </c>
      <c r="E22" s="39">
        <v>0</v>
      </c>
      <c r="F22" s="39">
        <v>0</v>
      </c>
      <c r="G22" s="39">
        <v>0</v>
      </c>
      <c r="H22" s="39">
        <v>1</v>
      </c>
      <c r="I22" s="39">
        <v>1</v>
      </c>
      <c r="J22" s="39">
        <v>0</v>
      </c>
    </row>
    <row r="23" spans="1:10" ht="14.25">
      <c r="A23" s="30"/>
      <c r="B23" s="40" t="s">
        <v>118</v>
      </c>
      <c r="C23" s="40" t="s">
        <v>116</v>
      </c>
      <c r="D23" s="39">
        <v>0</v>
      </c>
      <c r="E23" s="39">
        <v>1</v>
      </c>
      <c r="F23" s="39">
        <v>0</v>
      </c>
      <c r="G23" s="39">
        <v>0</v>
      </c>
      <c r="H23" s="39">
        <v>0</v>
      </c>
      <c r="I23" s="39">
        <v>0</v>
      </c>
      <c r="J23" s="39">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mergeCells count="5">
    <mergeCell ref="B8:B14"/>
    <mergeCell ref="B15:B19"/>
    <mergeCell ref="B20:B23"/>
    <mergeCell ref="A4:E4"/>
    <mergeCell ref="D5:J5"/>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22.5">
      <c r="A6" s="30"/>
      <c r="B6" s="38" t="s">
        <v>73</v>
      </c>
      <c r="C6" s="38" t="s">
        <v>80</v>
      </c>
      <c r="D6" s="39" t="s">
        <v>93</v>
      </c>
      <c r="E6" s="39" t="s">
        <v>94</v>
      </c>
      <c r="F6" s="39" t="s">
        <v>95</v>
      </c>
      <c r="G6" s="39" t="s">
        <v>96</v>
      </c>
      <c r="H6" s="39" t="s">
        <v>97</v>
      </c>
      <c r="I6" s="39" t="s">
        <v>98</v>
      </c>
      <c r="J6" s="39" t="s">
        <v>99</v>
      </c>
    </row>
    <row r="7" spans="1:10" ht="14.25">
      <c r="A7" s="30"/>
      <c r="B7" s="40" t="s">
        <v>75</v>
      </c>
      <c r="C7" s="40"/>
      <c r="D7" s="39">
        <v>995</v>
      </c>
      <c r="E7" s="39">
        <v>1868</v>
      </c>
      <c r="F7" s="39">
        <v>1757</v>
      </c>
      <c r="G7" s="39">
        <v>1369</v>
      </c>
      <c r="H7" s="39">
        <v>7951</v>
      </c>
      <c r="I7" s="39">
        <v>12220</v>
      </c>
      <c r="J7" s="39">
        <v>5982</v>
      </c>
    </row>
    <row r="8" spans="1:10" ht="14.25">
      <c r="A8" s="30"/>
      <c r="B8" s="40" t="s">
        <v>101</v>
      </c>
      <c r="C8" s="40" t="s">
        <v>102</v>
      </c>
      <c r="D8" s="39">
        <v>377</v>
      </c>
      <c r="E8" s="39">
        <v>864</v>
      </c>
      <c r="F8" s="39">
        <v>443</v>
      </c>
      <c r="G8" s="39">
        <v>354</v>
      </c>
      <c r="H8" s="39">
        <v>2872</v>
      </c>
      <c r="I8" s="39">
        <v>6337</v>
      </c>
      <c r="J8" s="39">
        <v>3387</v>
      </c>
    </row>
    <row r="9" spans="1:10" ht="14.25">
      <c r="A9" s="30"/>
      <c r="B9" s="40" t="s">
        <v>101</v>
      </c>
      <c r="C9" s="40" t="s">
        <v>103</v>
      </c>
      <c r="D9" s="39">
        <v>0</v>
      </c>
      <c r="E9" s="39">
        <v>0</v>
      </c>
      <c r="F9" s="39">
        <v>1</v>
      </c>
      <c r="G9" s="39">
        <v>0</v>
      </c>
      <c r="H9" s="39">
        <v>0</v>
      </c>
      <c r="I9" s="39">
        <v>0</v>
      </c>
      <c r="J9" s="39">
        <v>0</v>
      </c>
    </row>
    <row r="10" spans="1:10" ht="14.25">
      <c r="A10" s="30"/>
      <c r="B10" s="40" t="s">
        <v>101</v>
      </c>
      <c r="C10" s="40" t="s">
        <v>104</v>
      </c>
      <c r="D10" s="39">
        <v>0</v>
      </c>
      <c r="E10" s="39">
        <v>0</v>
      </c>
      <c r="F10" s="39">
        <v>0</v>
      </c>
      <c r="G10" s="39">
        <v>0</v>
      </c>
      <c r="H10" s="39">
        <v>10</v>
      </c>
      <c r="I10" s="39">
        <v>261</v>
      </c>
      <c r="J10" s="39">
        <v>1236</v>
      </c>
    </row>
    <row r="11" spans="1:10" ht="22.5">
      <c r="A11" s="30"/>
      <c r="B11" s="40" t="s">
        <v>101</v>
      </c>
      <c r="C11" s="40" t="s">
        <v>105</v>
      </c>
      <c r="D11" s="39">
        <v>0</v>
      </c>
      <c r="E11" s="39">
        <v>0</v>
      </c>
      <c r="F11" s="39">
        <v>1</v>
      </c>
      <c r="G11" s="39">
        <v>0</v>
      </c>
      <c r="H11" s="39">
        <v>0</v>
      </c>
      <c r="I11" s="39">
        <v>0</v>
      </c>
      <c r="J11" s="39">
        <v>1</v>
      </c>
    </row>
    <row r="12" spans="1:10" ht="33.75">
      <c r="A12" s="30"/>
      <c r="B12" s="40" t="s">
        <v>101</v>
      </c>
      <c r="C12" s="40" t="s">
        <v>108</v>
      </c>
      <c r="D12" s="39">
        <v>0</v>
      </c>
      <c r="E12" s="39">
        <v>1</v>
      </c>
      <c r="F12" s="39">
        <v>1</v>
      </c>
      <c r="G12" s="39">
        <v>0</v>
      </c>
      <c r="H12" s="39">
        <v>0</v>
      </c>
      <c r="I12" s="39">
        <v>0</v>
      </c>
      <c r="J12" s="39">
        <v>0</v>
      </c>
    </row>
    <row r="13" spans="1:10" ht="14.25">
      <c r="A13" s="30"/>
      <c r="B13" s="40" t="s">
        <v>101</v>
      </c>
      <c r="C13" s="40" t="s">
        <v>116</v>
      </c>
      <c r="D13" s="39">
        <v>3</v>
      </c>
      <c r="E13" s="39">
        <v>1</v>
      </c>
      <c r="F13" s="39">
        <v>0</v>
      </c>
      <c r="G13" s="39">
        <v>1</v>
      </c>
      <c r="H13" s="39">
        <v>3</v>
      </c>
      <c r="I13" s="39">
        <v>1</v>
      </c>
      <c r="J13" s="39">
        <v>0</v>
      </c>
    </row>
    <row r="14" spans="1:10" ht="14.25">
      <c r="A14" s="30"/>
      <c r="B14" s="40" t="s">
        <v>117</v>
      </c>
      <c r="C14" s="40" t="s">
        <v>102</v>
      </c>
      <c r="D14" s="39">
        <v>468</v>
      </c>
      <c r="E14" s="39">
        <v>720</v>
      </c>
      <c r="F14" s="39">
        <v>1049</v>
      </c>
      <c r="G14" s="39">
        <v>674</v>
      </c>
      <c r="H14" s="39">
        <v>2994</v>
      </c>
      <c r="I14" s="39">
        <v>2235</v>
      </c>
      <c r="J14" s="39">
        <v>153</v>
      </c>
    </row>
    <row r="15" spans="1:10" ht="14.25">
      <c r="A15" s="30"/>
      <c r="B15" s="40" t="s">
        <v>117</v>
      </c>
      <c r="C15" s="40" t="s">
        <v>104</v>
      </c>
      <c r="D15" s="39">
        <v>0</v>
      </c>
      <c r="E15" s="39">
        <v>1</v>
      </c>
      <c r="F15" s="39">
        <v>0</v>
      </c>
      <c r="G15" s="39">
        <v>1</v>
      </c>
      <c r="H15" s="39">
        <v>54</v>
      </c>
      <c r="I15" s="39">
        <v>73</v>
      </c>
      <c r="J15" s="39">
        <v>49</v>
      </c>
    </row>
    <row r="16" spans="1:10" ht="14.25">
      <c r="A16" s="30"/>
      <c r="B16" s="40" t="s">
        <v>117</v>
      </c>
      <c r="C16" s="40" t="s">
        <v>115</v>
      </c>
      <c r="D16" s="39">
        <v>0</v>
      </c>
      <c r="E16" s="39">
        <v>0</v>
      </c>
      <c r="F16" s="39">
        <v>0</v>
      </c>
      <c r="G16" s="39">
        <v>0</v>
      </c>
      <c r="H16" s="39">
        <v>1</v>
      </c>
      <c r="I16" s="39">
        <v>0</v>
      </c>
      <c r="J16" s="39">
        <v>0</v>
      </c>
    </row>
    <row r="17" spans="1:10" ht="14.25">
      <c r="A17" s="30"/>
      <c r="B17" s="40" t="s">
        <v>117</v>
      </c>
      <c r="C17" s="40" t="s">
        <v>116</v>
      </c>
      <c r="D17" s="39">
        <v>0</v>
      </c>
      <c r="E17" s="39">
        <v>0</v>
      </c>
      <c r="F17" s="39">
        <v>1</v>
      </c>
      <c r="G17" s="39">
        <v>1</v>
      </c>
      <c r="H17" s="39">
        <v>2</v>
      </c>
      <c r="I17" s="39">
        <v>0</v>
      </c>
      <c r="J17" s="39">
        <v>0</v>
      </c>
    </row>
    <row r="18" spans="1:10" ht="14.25">
      <c r="A18" s="30"/>
      <c r="B18" s="40" t="s">
        <v>118</v>
      </c>
      <c r="C18" s="40" t="s">
        <v>102</v>
      </c>
      <c r="D18" s="39">
        <v>147</v>
      </c>
      <c r="E18" s="39">
        <v>281</v>
      </c>
      <c r="F18" s="39">
        <v>261</v>
      </c>
      <c r="G18" s="39">
        <v>337</v>
      </c>
      <c r="H18" s="39">
        <v>1992</v>
      </c>
      <c r="I18" s="39">
        <v>3217</v>
      </c>
      <c r="J18" s="39">
        <v>911</v>
      </c>
    </row>
    <row r="19" spans="1:10" ht="14.25">
      <c r="A19" s="30"/>
      <c r="B19" s="40" t="s">
        <v>118</v>
      </c>
      <c r="C19" s="40" t="s">
        <v>103</v>
      </c>
      <c r="D19" s="39">
        <v>0</v>
      </c>
      <c r="E19" s="39">
        <v>0</v>
      </c>
      <c r="F19" s="39">
        <v>0</v>
      </c>
      <c r="G19" s="39">
        <v>0</v>
      </c>
      <c r="H19" s="39">
        <v>1</v>
      </c>
      <c r="I19" s="39">
        <v>0</v>
      </c>
      <c r="J19" s="39">
        <v>0</v>
      </c>
    </row>
    <row r="20" spans="1:10" ht="14.25">
      <c r="A20" s="30"/>
      <c r="B20" s="40" t="s">
        <v>118</v>
      </c>
      <c r="C20" s="40" t="s">
        <v>104</v>
      </c>
      <c r="D20" s="39">
        <v>0</v>
      </c>
      <c r="E20" s="39">
        <v>0</v>
      </c>
      <c r="F20" s="39">
        <v>0</v>
      </c>
      <c r="G20" s="39">
        <v>0</v>
      </c>
      <c r="H20" s="39">
        <v>20</v>
      </c>
      <c r="I20" s="39">
        <v>96</v>
      </c>
      <c r="J20" s="39">
        <v>245</v>
      </c>
    </row>
    <row r="21" spans="1:10" ht="14.25">
      <c r="A21" s="30"/>
      <c r="B21" s="40" t="s">
        <v>118</v>
      </c>
      <c r="C21" s="40" t="s">
        <v>116</v>
      </c>
      <c r="D21" s="39">
        <v>0</v>
      </c>
      <c r="E21" s="39">
        <v>0</v>
      </c>
      <c r="F21" s="39">
        <v>0</v>
      </c>
      <c r="G21" s="39">
        <v>1</v>
      </c>
      <c r="H21" s="39">
        <v>2</v>
      </c>
      <c r="I21" s="39">
        <v>0</v>
      </c>
      <c r="J21" s="39">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mergeCells count="5">
    <mergeCell ref="B8:B13"/>
    <mergeCell ref="B14:B17"/>
    <mergeCell ref="B18:B21"/>
    <mergeCell ref="A4:E4"/>
    <mergeCell ref="D5:J5"/>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132</v>
      </c>
      <c r="E7" s="39">
        <v>338</v>
      </c>
      <c r="F7" s="39">
        <v>1264</v>
      </c>
      <c r="G7" s="39">
        <v>4270</v>
      </c>
      <c r="H7" s="39">
        <v>9646</v>
      </c>
      <c r="I7" s="39">
        <v>16107</v>
      </c>
      <c r="J7" s="39">
        <v>2494</v>
      </c>
    </row>
    <row r="8" spans="1:10" ht="14.25">
      <c r="A8" s="30"/>
      <c r="B8" s="40" t="s">
        <v>101</v>
      </c>
      <c r="C8" s="40" t="s">
        <v>102</v>
      </c>
      <c r="D8" s="39">
        <v>6</v>
      </c>
      <c r="E8" s="39">
        <v>6</v>
      </c>
      <c r="F8" s="39">
        <v>35</v>
      </c>
      <c r="G8" s="39">
        <v>322</v>
      </c>
      <c r="H8" s="39">
        <v>3010</v>
      </c>
      <c r="I8" s="39">
        <v>3119</v>
      </c>
      <c r="J8" s="39">
        <v>33</v>
      </c>
    </row>
    <row r="9" spans="1:10" ht="14.25">
      <c r="A9" s="30"/>
      <c r="B9" s="40" t="s">
        <v>101</v>
      </c>
      <c r="C9" s="40" t="s">
        <v>103</v>
      </c>
      <c r="D9" s="39">
        <v>7</v>
      </c>
      <c r="E9" s="39">
        <v>18</v>
      </c>
      <c r="F9" s="39">
        <v>184</v>
      </c>
      <c r="G9" s="39">
        <v>2014</v>
      </c>
      <c r="H9" s="39">
        <v>5245</v>
      </c>
      <c r="I9" s="39">
        <v>11997</v>
      </c>
      <c r="J9" s="39">
        <v>2216</v>
      </c>
    </row>
    <row r="10" spans="1:10" ht="14.25">
      <c r="A10" s="30"/>
      <c r="B10" s="40" t="s">
        <v>101</v>
      </c>
      <c r="C10" s="40" t="s">
        <v>104</v>
      </c>
      <c r="D10" s="39">
        <v>0</v>
      </c>
      <c r="E10" s="39">
        <v>0</v>
      </c>
      <c r="F10" s="39">
        <v>0</v>
      </c>
      <c r="G10" s="39">
        <v>0</v>
      </c>
      <c r="H10" s="39">
        <v>5</v>
      </c>
      <c r="I10" s="39">
        <v>33</v>
      </c>
      <c r="J10" s="39">
        <v>205</v>
      </c>
    </row>
    <row r="11" spans="1:10" ht="14.25">
      <c r="A11" s="30"/>
      <c r="B11" s="40" t="s">
        <v>101</v>
      </c>
      <c r="C11" s="40" t="s">
        <v>105</v>
      </c>
      <c r="D11" s="39">
        <v>0</v>
      </c>
      <c r="E11" s="39">
        <v>0</v>
      </c>
      <c r="F11" s="39">
        <v>0</v>
      </c>
      <c r="G11" s="39">
        <v>0</v>
      </c>
      <c r="H11" s="39">
        <v>1</v>
      </c>
      <c r="I11" s="39">
        <v>0</v>
      </c>
      <c r="J11" s="39">
        <v>0</v>
      </c>
    </row>
    <row r="12" spans="1:10" ht="14.25">
      <c r="A12" s="30"/>
      <c r="B12" s="40" t="s">
        <v>101</v>
      </c>
      <c r="C12" s="40" t="s">
        <v>110</v>
      </c>
      <c r="D12" s="39">
        <v>0</v>
      </c>
      <c r="E12" s="39">
        <v>0</v>
      </c>
      <c r="F12" s="39">
        <v>0</v>
      </c>
      <c r="G12" s="39">
        <v>0</v>
      </c>
      <c r="H12" s="39">
        <v>0</v>
      </c>
      <c r="I12" s="39">
        <v>0</v>
      </c>
      <c r="J12" s="39">
        <v>1</v>
      </c>
    </row>
    <row r="13" spans="1:10" ht="14.25">
      <c r="A13" s="30"/>
      <c r="B13" s="40" t="s">
        <v>101</v>
      </c>
      <c r="C13" s="40" t="s">
        <v>114</v>
      </c>
      <c r="D13" s="39">
        <v>0</v>
      </c>
      <c r="E13" s="39">
        <v>0</v>
      </c>
      <c r="F13" s="39">
        <v>0</v>
      </c>
      <c r="G13" s="39">
        <v>3</v>
      </c>
      <c r="H13" s="39">
        <v>2</v>
      </c>
      <c r="I13" s="39">
        <v>0</v>
      </c>
      <c r="J13" s="39">
        <v>0</v>
      </c>
    </row>
    <row r="14" spans="1:10" ht="14.25">
      <c r="A14" s="30"/>
      <c r="B14" s="40" t="s">
        <v>101</v>
      </c>
      <c r="C14" s="40" t="s">
        <v>115</v>
      </c>
      <c r="D14" s="39">
        <v>0</v>
      </c>
      <c r="E14" s="39">
        <v>1</v>
      </c>
      <c r="F14" s="39">
        <v>0</v>
      </c>
      <c r="G14" s="39">
        <v>3</v>
      </c>
      <c r="H14" s="39">
        <v>0</v>
      </c>
      <c r="I14" s="39">
        <v>0</v>
      </c>
      <c r="J14" s="39">
        <v>0</v>
      </c>
    </row>
    <row r="15" spans="1:10" ht="14.25">
      <c r="A15" s="30"/>
      <c r="B15" s="40" t="s">
        <v>117</v>
      </c>
      <c r="C15" s="40" t="s">
        <v>102</v>
      </c>
      <c r="D15" s="39">
        <v>33</v>
      </c>
      <c r="E15" s="39">
        <v>44</v>
      </c>
      <c r="F15" s="39">
        <v>59</v>
      </c>
      <c r="G15" s="39">
        <v>110</v>
      </c>
      <c r="H15" s="39">
        <v>80</v>
      </c>
      <c r="I15" s="39">
        <v>21</v>
      </c>
      <c r="J15" s="39">
        <v>0</v>
      </c>
    </row>
    <row r="16" spans="1:10" ht="14.25">
      <c r="A16" s="30"/>
      <c r="B16" s="40" t="s">
        <v>117</v>
      </c>
      <c r="C16" s="40" t="s">
        <v>103</v>
      </c>
      <c r="D16" s="39">
        <v>61</v>
      </c>
      <c r="E16" s="39">
        <v>199</v>
      </c>
      <c r="F16" s="39">
        <v>793</v>
      </c>
      <c r="G16" s="39">
        <v>1183</v>
      </c>
      <c r="H16" s="39">
        <v>450</v>
      </c>
      <c r="I16" s="39">
        <v>279</v>
      </c>
      <c r="J16" s="39">
        <v>6</v>
      </c>
    </row>
    <row r="17" spans="1:10" ht="14.25">
      <c r="A17" s="30"/>
      <c r="B17" s="40" t="s">
        <v>117</v>
      </c>
      <c r="C17" s="40" t="s">
        <v>104</v>
      </c>
      <c r="D17" s="39">
        <v>6</v>
      </c>
      <c r="E17" s="39">
        <v>0</v>
      </c>
      <c r="F17" s="39">
        <v>3</v>
      </c>
      <c r="G17" s="39">
        <v>2</v>
      </c>
      <c r="H17" s="39">
        <v>5</v>
      </c>
      <c r="I17" s="39">
        <v>1</v>
      </c>
      <c r="J17" s="39">
        <v>0</v>
      </c>
    </row>
    <row r="18" spans="1:10" ht="14.25">
      <c r="A18" s="30"/>
      <c r="B18" s="40" t="s">
        <v>117</v>
      </c>
      <c r="C18" s="40" t="s">
        <v>114</v>
      </c>
      <c r="D18" s="39">
        <v>1</v>
      </c>
      <c r="E18" s="39">
        <v>3</v>
      </c>
      <c r="F18" s="39">
        <v>2</v>
      </c>
      <c r="G18" s="39">
        <v>3</v>
      </c>
      <c r="H18" s="39">
        <v>0</v>
      </c>
      <c r="I18" s="39">
        <v>0</v>
      </c>
      <c r="J18" s="39">
        <v>0</v>
      </c>
    </row>
    <row r="19" spans="1:10" ht="14.25">
      <c r="A19" s="30"/>
      <c r="B19" s="40" t="s">
        <v>117</v>
      </c>
      <c r="C19" s="40" t="s">
        <v>115</v>
      </c>
      <c r="D19" s="39">
        <v>4</v>
      </c>
      <c r="E19" s="39">
        <v>3</v>
      </c>
      <c r="F19" s="39">
        <v>11</v>
      </c>
      <c r="G19" s="39">
        <v>3</v>
      </c>
      <c r="H19" s="39">
        <v>2</v>
      </c>
      <c r="I19" s="39">
        <v>0</v>
      </c>
      <c r="J19" s="39">
        <v>0</v>
      </c>
    </row>
    <row r="20" spans="1:10" ht="14.25">
      <c r="A20" s="30"/>
      <c r="B20" s="40" t="s">
        <v>118</v>
      </c>
      <c r="C20" s="40" t="s">
        <v>102</v>
      </c>
      <c r="D20" s="39">
        <v>5</v>
      </c>
      <c r="E20" s="39">
        <v>8</v>
      </c>
      <c r="F20" s="39">
        <v>26</v>
      </c>
      <c r="G20" s="39">
        <v>124</v>
      </c>
      <c r="H20" s="39">
        <v>335</v>
      </c>
      <c r="I20" s="39">
        <v>253</v>
      </c>
      <c r="J20" s="39">
        <v>0</v>
      </c>
    </row>
    <row r="21" spans="1:10" ht="14.25">
      <c r="A21" s="30"/>
      <c r="B21" s="40" t="s">
        <v>118</v>
      </c>
      <c r="C21" s="40" t="s">
        <v>103</v>
      </c>
      <c r="D21" s="39">
        <v>8</v>
      </c>
      <c r="E21" s="39">
        <v>53</v>
      </c>
      <c r="F21" s="39">
        <v>150</v>
      </c>
      <c r="G21" s="39">
        <v>500</v>
      </c>
      <c r="H21" s="39">
        <v>510</v>
      </c>
      <c r="I21" s="39">
        <v>402</v>
      </c>
      <c r="J21" s="39">
        <v>33</v>
      </c>
    </row>
    <row r="22" spans="1:10" ht="14.25">
      <c r="A22" s="30"/>
      <c r="B22" s="40" t="s">
        <v>118</v>
      </c>
      <c r="C22" s="40" t="s">
        <v>104</v>
      </c>
      <c r="D22" s="39">
        <v>0</v>
      </c>
      <c r="E22" s="39">
        <v>0</v>
      </c>
      <c r="F22" s="39">
        <v>0</v>
      </c>
      <c r="G22" s="39">
        <v>0</v>
      </c>
      <c r="H22" s="39">
        <v>1</v>
      </c>
      <c r="I22" s="39">
        <v>2</v>
      </c>
      <c r="J22" s="39">
        <v>0</v>
      </c>
    </row>
    <row r="23" spans="1:10" ht="14.25">
      <c r="A23" s="30"/>
      <c r="B23" s="40" t="s">
        <v>118</v>
      </c>
      <c r="C23" s="40" t="s">
        <v>105</v>
      </c>
      <c r="D23" s="39">
        <v>0</v>
      </c>
      <c r="E23" s="39">
        <v>0</v>
      </c>
      <c r="F23" s="39">
        <v>0</v>
      </c>
      <c r="G23" s="39">
        <v>1</v>
      </c>
      <c r="H23" s="39">
        <v>0</v>
      </c>
      <c r="I23" s="39">
        <v>0</v>
      </c>
      <c r="J23" s="39">
        <v>0</v>
      </c>
    </row>
    <row r="24" spans="1:10" ht="14.25">
      <c r="A24" s="30"/>
      <c r="B24" s="40" t="s">
        <v>118</v>
      </c>
      <c r="C24" s="40" t="s">
        <v>114</v>
      </c>
      <c r="D24" s="39">
        <v>0</v>
      </c>
      <c r="E24" s="39">
        <v>1</v>
      </c>
      <c r="F24" s="39">
        <v>0</v>
      </c>
      <c r="G24" s="39">
        <v>0</v>
      </c>
      <c r="H24" s="39">
        <v>0</v>
      </c>
      <c r="I24" s="39">
        <v>0</v>
      </c>
      <c r="J24" s="39">
        <v>0</v>
      </c>
    </row>
    <row r="25" spans="1:10" ht="14.25">
      <c r="A25" s="30"/>
      <c r="B25" s="40" t="s">
        <v>118</v>
      </c>
      <c r="C25" s="40" t="s">
        <v>115</v>
      </c>
      <c r="D25" s="39">
        <v>1</v>
      </c>
      <c r="E25" s="39">
        <v>2</v>
      </c>
      <c r="F25" s="39">
        <v>1</v>
      </c>
      <c r="G25" s="39">
        <v>2</v>
      </c>
      <c r="H25" s="39">
        <v>0</v>
      </c>
      <c r="I25" s="39">
        <v>0</v>
      </c>
      <c r="J25" s="39">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B8:B14"/>
    <mergeCell ref="B15:B19"/>
    <mergeCell ref="B20: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30" t="s">
        <v>79</v>
      </c>
      <c r="B4" s="30"/>
      <c r="C4" s="30"/>
      <c r="D4" s="30"/>
      <c r="E4" s="30"/>
      <c r="F4" s="28"/>
      <c r="G4" s="6"/>
    </row>
    <row r="5" spans="1:10" ht="14.25">
      <c r="A5" s="30"/>
      <c r="B5" s="30"/>
      <c r="C5" s="30"/>
      <c r="D5" s="29" t="s">
        <v>34</v>
      </c>
      <c r="E5" s="29"/>
      <c r="F5" s="29"/>
      <c r="G5" s="29"/>
      <c r="H5" s="29"/>
      <c r="I5" s="29"/>
      <c r="J5" s="29"/>
    </row>
    <row r="6" spans="1:10" ht="14.25">
      <c r="A6" s="30"/>
      <c r="B6" s="38" t="s">
        <v>73</v>
      </c>
      <c r="C6" s="38" t="s">
        <v>80</v>
      </c>
      <c r="D6" s="39" t="s">
        <v>93</v>
      </c>
      <c r="E6" s="39" t="s">
        <v>94</v>
      </c>
      <c r="F6" s="39" t="s">
        <v>95</v>
      </c>
      <c r="G6" s="39" t="s">
        <v>96</v>
      </c>
      <c r="H6" s="39" t="s">
        <v>97</v>
      </c>
      <c r="I6" s="39" t="s">
        <v>98</v>
      </c>
      <c r="J6" s="39" t="s">
        <v>99</v>
      </c>
    </row>
    <row r="7" spans="1:10" ht="14.25">
      <c r="A7" s="30"/>
      <c r="B7" s="40" t="s">
        <v>100</v>
      </c>
      <c r="C7" s="40"/>
      <c r="D7" s="39">
        <v>1215</v>
      </c>
      <c r="E7" s="39">
        <v>1972</v>
      </c>
      <c r="F7" s="39">
        <v>7204</v>
      </c>
      <c r="G7" s="39">
        <v>11685</v>
      </c>
      <c r="H7" s="39">
        <v>9842</v>
      </c>
      <c r="I7" s="39">
        <v>13989</v>
      </c>
      <c r="J7" s="39">
        <v>4739</v>
      </c>
    </row>
    <row r="8" spans="1:10" ht="14.25">
      <c r="A8" s="30"/>
      <c r="B8" s="40" t="s">
        <v>101</v>
      </c>
      <c r="C8" s="40" t="s">
        <v>102</v>
      </c>
      <c r="D8" s="39">
        <v>76</v>
      </c>
      <c r="E8" s="39">
        <v>230</v>
      </c>
      <c r="F8" s="39">
        <v>259</v>
      </c>
      <c r="G8" s="39">
        <v>539</v>
      </c>
      <c r="H8" s="39">
        <v>1184</v>
      </c>
      <c r="I8" s="39">
        <v>604</v>
      </c>
      <c r="J8" s="39">
        <v>8</v>
      </c>
    </row>
    <row r="9" spans="1:10" ht="14.25">
      <c r="A9" s="30"/>
      <c r="B9" s="40" t="s">
        <v>101</v>
      </c>
      <c r="C9" s="40" t="s">
        <v>103</v>
      </c>
      <c r="D9" s="39">
        <v>97</v>
      </c>
      <c r="E9" s="39">
        <v>213</v>
      </c>
      <c r="F9" s="39">
        <v>2535</v>
      </c>
      <c r="G9" s="39">
        <v>7320</v>
      </c>
      <c r="H9" s="39">
        <v>7447</v>
      </c>
      <c r="I9" s="39">
        <v>12590</v>
      </c>
      <c r="J9" s="39">
        <v>4611</v>
      </c>
    </row>
    <row r="10" spans="1:10" ht="14.25">
      <c r="A10" s="30"/>
      <c r="B10" s="40" t="s">
        <v>101</v>
      </c>
      <c r="C10" s="40" t="s">
        <v>104</v>
      </c>
      <c r="D10" s="39">
        <v>0</v>
      </c>
      <c r="E10" s="39">
        <v>0</v>
      </c>
      <c r="F10" s="39">
        <v>0</v>
      </c>
      <c r="G10" s="39">
        <v>0</v>
      </c>
      <c r="H10" s="39">
        <v>0</v>
      </c>
      <c r="I10" s="39">
        <v>5</v>
      </c>
      <c r="J10" s="39">
        <v>0</v>
      </c>
    </row>
    <row r="11" spans="1:10" ht="33.75">
      <c r="A11" s="30"/>
      <c r="B11" s="40" t="s">
        <v>101</v>
      </c>
      <c r="C11" s="40" t="s">
        <v>107</v>
      </c>
      <c r="D11" s="39">
        <v>0</v>
      </c>
      <c r="E11" s="39">
        <v>0</v>
      </c>
      <c r="F11" s="39">
        <v>0</v>
      </c>
      <c r="G11" s="39">
        <v>0</v>
      </c>
      <c r="H11" s="39">
        <v>1</v>
      </c>
      <c r="I11" s="39">
        <v>0</v>
      </c>
      <c r="J11" s="39">
        <v>0</v>
      </c>
    </row>
    <row r="12" spans="1:10" ht="14.25">
      <c r="A12" s="30"/>
      <c r="B12" s="40" t="s">
        <v>101</v>
      </c>
      <c r="C12" s="40" t="s">
        <v>114</v>
      </c>
      <c r="D12" s="39">
        <v>0</v>
      </c>
      <c r="E12" s="39">
        <v>0</v>
      </c>
      <c r="F12" s="39">
        <v>1</v>
      </c>
      <c r="G12" s="39">
        <v>0</v>
      </c>
      <c r="H12" s="39">
        <v>0</v>
      </c>
      <c r="I12" s="39">
        <v>0</v>
      </c>
      <c r="J12" s="39">
        <v>0</v>
      </c>
    </row>
    <row r="13" spans="1:10" ht="14.25">
      <c r="A13" s="30"/>
      <c r="B13" s="40" t="s">
        <v>101</v>
      </c>
      <c r="C13" s="40" t="s">
        <v>115</v>
      </c>
      <c r="D13" s="39">
        <v>4</v>
      </c>
      <c r="E13" s="39">
        <v>2</v>
      </c>
      <c r="F13" s="39">
        <v>3</v>
      </c>
      <c r="G13" s="39">
        <v>1</v>
      </c>
      <c r="H13" s="39">
        <v>0</v>
      </c>
      <c r="I13" s="39">
        <v>0</v>
      </c>
      <c r="J13" s="39">
        <v>0</v>
      </c>
    </row>
    <row r="14" spans="1:10" ht="14.25">
      <c r="A14" s="30"/>
      <c r="B14" s="40" t="s">
        <v>101</v>
      </c>
      <c r="C14" s="40" t="s">
        <v>116</v>
      </c>
      <c r="D14" s="39">
        <v>0</v>
      </c>
      <c r="E14" s="39">
        <v>0</v>
      </c>
      <c r="F14" s="39">
        <v>0</v>
      </c>
      <c r="G14" s="39">
        <v>0</v>
      </c>
      <c r="H14" s="39">
        <v>1</v>
      </c>
      <c r="I14" s="39">
        <v>0</v>
      </c>
      <c r="J14" s="39">
        <v>0</v>
      </c>
    </row>
    <row r="15" spans="1:10" ht="14.25">
      <c r="A15" s="30"/>
      <c r="B15" s="40" t="s">
        <v>117</v>
      </c>
      <c r="C15" s="40" t="s">
        <v>102</v>
      </c>
      <c r="D15" s="39">
        <v>348</v>
      </c>
      <c r="E15" s="39">
        <v>502</v>
      </c>
      <c r="F15" s="39">
        <v>391</v>
      </c>
      <c r="G15" s="39">
        <v>191</v>
      </c>
      <c r="H15" s="39">
        <v>87</v>
      </c>
      <c r="I15" s="39">
        <v>13</v>
      </c>
      <c r="J15" s="39">
        <v>0</v>
      </c>
    </row>
    <row r="16" spans="1:10" ht="14.25">
      <c r="A16" s="30"/>
      <c r="B16" s="40" t="s">
        <v>117</v>
      </c>
      <c r="C16" s="40" t="s">
        <v>103</v>
      </c>
      <c r="D16" s="39">
        <v>489</v>
      </c>
      <c r="E16" s="39">
        <v>703</v>
      </c>
      <c r="F16" s="39">
        <v>2902</v>
      </c>
      <c r="G16" s="39">
        <v>2179</v>
      </c>
      <c r="H16" s="39">
        <v>413</v>
      </c>
      <c r="I16" s="39">
        <v>161</v>
      </c>
      <c r="J16" s="39">
        <v>4</v>
      </c>
    </row>
    <row r="17" spans="1:10" ht="14.25">
      <c r="A17" s="30"/>
      <c r="B17" s="40" t="s">
        <v>117</v>
      </c>
      <c r="C17" s="40" t="s">
        <v>104</v>
      </c>
      <c r="D17" s="39">
        <v>0</v>
      </c>
      <c r="E17" s="39">
        <v>0</v>
      </c>
      <c r="F17" s="39">
        <v>0</v>
      </c>
      <c r="G17" s="39">
        <v>0</v>
      </c>
      <c r="H17" s="39">
        <v>0</v>
      </c>
      <c r="I17" s="39">
        <v>1</v>
      </c>
      <c r="J17" s="39">
        <v>0</v>
      </c>
    </row>
    <row r="18" spans="1:10" ht="14.25">
      <c r="A18" s="30"/>
      <c r="B18" s="40" t="s">
        <v>117</v>
      </c>
      <c r="C18" s="40" t="s">
        <v>114</v>
      </c>
      <c r="D18" s="39">
        <v>1</v>
      </c>
      <c r="E18" s="39">
        <v>1</v>
      </c>
      <c r="F18" s="39">
        <v>6</v>
      </c>
      <c r="G18" s="39">
        <v>0</v>
      </c>
      <c r="H18" s="39">
        <v>0</v>
      </c>
      <c r="I18" s="39">
        <v>0</v>
      </c>
      <c r="J18" s="39">
        <v>0</v>
      </c>
    </row>
    <row r="19" spans="1:10" ht="14.25">
      <c r="A19" s="30"/>
      <c r="B19" s="40" t="s">
        <v>117</v>
      </c>
      <c r="C19" s="40" t="s">
        <v>115</v>
      </c>
      <c r="D19" s="39">
        <v>17</v>
      </c>
      <c r="E19" s="39">
        <v>15</v>
      </c>
      <c r="F19" s="39">
        <v>11</v>
      </c>
      <c r="G19" s="39">
        <v>0</v>
      </c>
      <c r="H19" s="39">
        <v>0</v>
      </c>
      <c r="I19" s="39">
        <v>0</v>
      </c>
      <c r="J19" s="39">
        <v>0</v>
      </c>
    </row>
    <row r="20" spans="1:10" ht="14.25">
      <c r="A20" s="30"/>
      <c r="B20" s="40" t="s">
        <v>117</v>
      </c>
      <c r="C20" s="40" t="s">
        <v>116</v>
      </c>
      <c r="D20" s="39">
        <v>2</v>
      </c>
      <c r="E20" s="39">
        <v>1</v>
      </c>
      <c r="F20" s="39">
        <v>0</v>
      </c>
      <c r="G20" s="39">
        <v>0</v>
      </c>
      <c r="H20" s="39">
        <v>0</v>
      </c>
      <c r="I20" s="39">
        <v>0</v>
      </c>
      <c r="J20" s="39">
        <v>0</v>
      </c>
    </row>
    <row r="21" spans="1:10" ht="14.25">
      <c r="A21" s="30"/>
      <c r="B21" s="40" t="s">
        <v>118</v>
      </c>
      <c r="C21" s="40" t="s">
        <v>102</v>
      </c>
      <c r="D21" s="39">
        <v>64</v>
      </c>
      <c r="E21" s="39">
        <v>105</v>
      </c>
      <c r="F21" s="39">
        <v>129</v>
      </c>
      <c r="G21" s="39">
        <v>124</v>
      </c>
      <c r="H21" s="39">
        <v>86</v>
      </c>
      <c r="I21" s="39">
        <v>32</v>
      </c>
      <c r="J21" s="39">
        <v>0</v>
      </c>
    </row>
    <row r="22" spans="1:10" ht="14.25">
      <c r="A22" s="30"/>
      <c r="B22" s="40" t="s">
        <v>118</v>
      </c>
      <c r="C22" s="40" t="s">
        <v>103</v>
      </c>
      <c r="D22" s="39">
        <v>107</v>
      </c>
      <c r="E22" s="39">
        <v>197</v>
      </c>
      <c r="F22" s="39">
        <v>967</v>
      </c>
      <c r="G22" s="39">
        <v>1331</v>
      </c>
      <c r="H22" s="39">
        <v>623</v>
      </c>
      <c r="I22" s="39">
        <v>577</v>
      </c>
      <c r="J22" s="39">
        <v>116</v>
      </c>
    </row>
    <row r="23" spans="1:10" ht="14.25">
      <c r="A23" s="30"/>
      <c r="B23" s="40" t="s">
        <v>118</v>
      </c>
      <c r="C23" s="40" t="s">
        <v>104</v>
      </c>
      <c r="D23" s="39">
        <v>0</v>
      </c>
      <c r="E23" s="39">
        <v>0</v>
      </c>
      <c r="F23" s="39">
        <v>0</v>
      </c>
      <c r="G23" s="39">
        <v>0</v>
      </c>
      <c r="H23" s="39">
        <v>0</v>
      </c>
      <c r="I23" s="39">
        <v>6</v>
      </c>
      <c r="J23" s="39">
        <v>0</v>
      </c>
    </row>
    <row r="24" spans="1:10" ht="14.25">
      <c r="A24" s="30"/>
      <c r="B24" s="40" t="s">
        <v>118</v>
      </c>
      <c r="C24" s="40" t="s">
        <v>115</v>
      </c>
      <c r="D24" s="39">
        <v>10</v>
      </c>
      <c r="E24" s="39">
        <v>3</v>
      </c>
      <c r="F24" s="39">
        <v>0</v>
      </c>
      <c r="G24" s="39">
        <v>0</v>
      </c>
      <c r="H24" s="39">
        <v>0</v>
      </c>
      <c r="I24" s="39">
        <v>0</v>
      </c>
      <c r="J24" s="39">
        <v>0</v>
      </c>
    </row>
    <row r="25" spans="1:9" ht="14.25">
      <c r="A25" s="25"/>
      <c r="B25" s="25"/>
      <c r="C25" s="25"/>
      <c r="D25" s="24"/>
      <c r="E25" s="24"/>
      <c r="F25" s="24"/>
      <c r="G25" s="24"/>
      <c r="H25" s="24"/>
      <c r="I25" s="24"/>
    </row>
    <row r="26" spans="1:9" ht="14.25">
      <c r="A26" s="12" t="s">
        <v>23</v>
      </c>
      <c r="B26" s="18" t="s">
        <v>33</v>
      </c>
      <c r="C26" s="6"/>
      <c r="D26" s="6"/>
      <c r="E26" s="6"/>
      <c r="F26" s="6"/>
      <c r="G26" s="6"/>
      <c r="H26" s="6"/>
      <c r="I26" s="6"/>
    </row>
    <row r="27" spans="1:2" ht="14.25">
      <c r="A27" s="12" t="s">
        <v>21</v>
      </c>
      <c r="B27" s="18" t="s">
        <v>32</v>
      </c>
    </row>
    <row r="28" spans="1:4" ht="14.25">
      <c r="A28" s="12" t="s">
        <v>31</v>
      </c>
      <c r="B28" s="18" t="s">
        <v>30</v>
      </c>
      <c r="C28" s="6"/>
      <c r="D28" s="6"/>
    </row>
    <row r="29" spans="1:2" ht="14.25">
      <c r="A29" s="12" t="s">
        <v>29</v>
      </c>
      <c r="B29" s="11" t="s">
        <v>22</v>
      </c>
    </row>
    <row r="30" spans="1:2" ht="14.25">
      <c r="A30" s="12" t="s">
        <v>28</v>
      </c>
      <c r="B30" s="11" t="s">
        <v>20</v>
      </c>
    </row>
    <row r="32" spans="1:2" ht="14.25">
      <c r="A32" s="17"/>
      <c r="B32" s="11"/>
    </row>
    <row r="33" spans="1:2" ht="14.25">
      <c r="A33" s="16"/>
      <c r="B33" s="16"/>
    </row>
    <row r="35" ht="15">
      <c r="B35" s="21" t="s">
        <v>47</v>
      </c>
    </row>
  </sheetData>
  <mergeCells count="5">
    <mergeCell ref="B8:B14"/>
    <mergeCell ref="B15:B20"/>
    <mergeCell ref="B21:B24"/>
    <mergeCell ref="A4:E4"/>
    <mergeCell ref="D5:J5"/>
  </mergeCells>
  <hyperlinks>
    <hyperlink ref="A3" location="'Table 8'!A1" display="Total registered motor caravan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