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<sst xmlns="http://schemas.openxmlformats.org/spreadsheetml/2006/main" count="675" uniqueCount="119">
  <si>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</si>
  <si>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</si>
  <si>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</si>
  <si>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</si>
  <si>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</si>
  <si>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</si>
  <si>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</si>
  <si>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</si>
  <si>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</si>
  <si>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</si>
  <si>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</si>
  <si>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</si>
  <si>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</si>
  <si>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</si>
  <si>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</si>
  <si>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</si>
  <si>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</si>
  <si>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</si>
  <si>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</si>
  <si>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</si>
  <si>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</si>
  <si>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</si>
  <si>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</si>
  <si>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</si>
  <si>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</si>
  <si>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</si>
  <si>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</si>
  <si>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</si>
  <si>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</si>
  <si>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</si>
  <si>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</si>
  <si>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</si>
  <si>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</si>
  <si>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</si>
  <si>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</si>
  <si>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</si>
  <si>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</si>
  <si>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</si>
  <si>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</si>
  <si>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</si>
  <si>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</si>
  <si>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</si>
  <si>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</si>
  <si>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</si>
  <si>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</si>
  <si>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</si>
  <si>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</si>
  <si>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</si>
  <si>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</si>
  <si>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</si>
  <si>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</si>
  <si>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</si>
  <si>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</si>
  <si>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</si>
  <si>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</si>
  <si>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</si>
  <si>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</si>
  <si>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</si>
  <si>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</si>
  <si>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</si>
  <si>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</si>
  <si>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</si>
  <si>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</si>
  <si>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</si>
  <si>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</si>
  <si>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</si>
  <si>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</si>
  <si>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</si>
  <si>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</si>
  <si>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</si>
  <si>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</si>
  <si>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</si>
  <si>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</si>
  <si>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</si>
  <si>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</si>
  <si>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</si>
  <si>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</si>
  <si>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</si>
  <si>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</si>
  <si>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</si>
  <si>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</si>
  <si>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</si>
  <si>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</si>
  <si>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30 June 2022</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</si>
  <si>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</si>
  <si>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June 2022</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</si>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</sst>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51">
    <font>
      <sz val="11"/>
      <color indexed="8"/>
      <name val="Calibri"/>
      <family val="2"/>
    </font>
    <font>
      <sz val="10"/>
      <color indexed="8"/>
      <name val="Arial"/>
      <family val="2"/>
    </font>
    <font>
      <sz val="10"/>
      <color indexed="8"/>
      <name val="Lucida Sans"/>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u val="single"/>
      <sz val="11"/>
      <color indexed="12"/>
      <name val="Calibri"/>
      <family val="2"/>
    </font>
    <font>
      <sz val="2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Font="1" applyAlignment="1">
      <alignment/>
    </xf>
    <xf numFmtId="0" fontId="17" fillId="0" borderId="0" xfId="56" applyFont="1">
      <alignment/>
      <protection/>
    </xf>
    <xf numFmtId="0" fontId="3" fillId="0" borderId="0" xfId="56" applyFont="1">
      <alignment/>
      <protection/>
    </xf>
    <xf numFmtId="0" fontId="1" fillId="0" borderId="0" xfId="56" applyFont="1">
      <alignment/>
      <protection/>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6" fillId="0" borderId="0" xfId="52" applyFont="1" applyAlignment="1" applyProtection="1">
      <alignment/>
      <protection/>
    </xf>
    <xf numFmtId="0" fontId="5" fillId="0" borderId="0" xfId="0" applyFont="1" applyAlignment="1">
      <alignment horizontal="right"/>
    </xf>
    <xf numFmtId="0" fontId="7" fillId="0" borderId="0" xfId="0" applyFont="1" applyAlignment="1">
      <alignment/>
    </xf>
    <xf numFmtId="0" fontId="8" fillId="0" borderId="0" xfId="0" applyFont="1" applyBorder="1" applyAlignment="1">
      <alignment/>
    </xf>
    <xf numFmtId="0" fontId="8" fillId="0" borderId="0" xfId="56" applyNumberFormat="1" applyFont="1" applyAlignment="1" quotePrefix="1">
      <alignment horizontal="left"/>
      <protection/>
    </xf>
    <xf numFmtId="0" fontId="12" fillId="0" borderId="0" xfId="0" applyFont="1" applyBorder="1" applyAlignment="1">
      <alignment horizontal="left"/>
    </xf>
    <xf numFmtId="0" fontId="5" fillId="0" borderId="0" xfId="56" applyFont="1">
      <alignment/>
      <protection/>
    </xf>
    <xf numFmtId="0" fontId="11" fillId="0" borderId="0" xfId="0" applyFont="1" applyBorder="1" applyAlignment="1">
      <alignment/>
    </xf>
    <xf numFmtId="0" fontId="8" fillId="0" borderId="0" xfId="0" applyFont="1" applyAlignment="1">
      <alignment/>
    </xf>
    <xf numFmtId="0" fontId="14" fillId="0" borderId="0" xfId="0" applyFont="1" applyBorder="1" applyAlignment="1">
      <alignment/>
    </xf>
    <xf numFmtId="0" fontId="8" fillId="0" borderId="0" xfId="0" applyFont="1" applyBorder="1" applyAlignment="1" quotePrefix="1">
      <alignment/>
    </xf>
    <xf numFmtId="3" fontId="5" fillId="0" borderId="0" xfId="0" applyNumberFormat="1" applyFont="1" applyAlignment="1">
      <alignment/>
    </xf>
    <xf numFmtId="3" fontId="5" fillId="0" borderId="0" xfId="0" applyNumberFormat="1" applyFont="1" applyAlignment="1">
      <alignment horizontal="center" vertical="center"/>
    </xf>
    <xf numFmtId="0" fontId="16" fillId="0" borderId="0" xfId="52" applyAlignment="1">
      <alignment/>
    </xf>
    <xf numFmtId="0" fontId="16" fillId="0" borderId="0" xfId="52" applyAlignment="1" applyProtection="1">
      <alignment/>
      <protection/>
    </xf>
    <xf numFmtId="0" fontId="5" fillId="0" borderId="0" xfId="56" applyFont="1" applyAlignment="1">
      <alignment horizontal="center"/>
      <protection/>
    </xf>
    <xf numFmtId="3"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164" fontId="5" fillId="0" borderId="0" xfId="0" applyNumberFormat="1" applyFont="1" applyAlignment="1">
      <alignment/>
    </xf>
    <xf numFmtId="164" fontId="11" fillId="0" borderId="0" xfId="0" applyNumberFormat="1" applyFont="1" applyAlignment="1">
      <alignment vertical="center"/>
    </xf>
    <xf numFmtId="3" fontId="10" fillId="33" borderId="11" xfId="0" applyNumberFormat="1" applyFont="1" applyFill="1" applyBorder="1" applyAlignment="1">
      <alignment horizontal="center" vertical="center"/>
    </xf>
    <xf numFmtId="0" fontId="9" fillId="0" borderId="11" xfId="0" applyNumberFormat="1" applyFont="1" applyFill="1" applyBorder="1" applyAlignment="1" applyProtection="1">
      <alignment horizontal="left" vertical="center" wrapText="1"/>
      <protection/>
    </xf>
    <xf numFmtId="3" fontId="9"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3"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5" fillId="0" borderId="10" xfId="0" applyFont="1" applyBorder="1" applyAlignment="1">
      <alignment horizontal="left" vertical="center" wrapText="1"/>
    </xf>
    <xf numFmtId="0" fontId="11" fillId="0" borderId="10" xfId="0" applyFont="1" applyBorder="1" applyAlignment="1">
      <alignment horizontal="left" vertical="center" wrapText="1"/>
    </xf>
    <xf numFmtId="164" fontId="11" fillId="0" borderId="0" xfId="0" applyNumberFormat="1" applyFont="1" applyAlignment="1">
      <alignment horizontal="left"/>
    </xf>
    <xf numFmtId="164" fontId="5" fillId="0" borderId="0" xfId="0" applyNumberFormat="1" applyFont="1" applyAlignment="1">
      <alignment horizontal="left"/>
    </xf>
    <xf numFmtId="0" fontId="1" fillId="0" borderId="0" xfId="56" applyFont="1" applyAlignment="1">
      <alignment horizontal="left" wrapText="1"/>
      <protection/>
    </xf>
    <xf numFmtId="0" fontId="9" fillId="0" borderId="12" xfId="0" applyFont="1" applyBorder="1" applyAlignment="1">
      <alignment horizontal="center" vertical="center"/>
    </xf>
    <xf numFmtId="0" fontId="9" fillId="0" borderId="13" xfId="0" applyFont="1" applyBorder="1" applyAlignment="1">
      <alignment horizontal="center" vertical="center"/>
    </xf>
    <xf numFmtId="164" fontId="11" fillId="0" borderId="0" xfId="0" applyNumberFormat="1" applyFont="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8" t="s">
        <v>83</v>
      </c>
      <c r="B2" s="39"/>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0" t="s">
        <v>84</v>
      </c>
      <c r="C27" s="40"/>
      <c r="D27" s="3"/>
    </row>
    <row r="28" spans="2:4" ht="15">
      <c r="B28" s="40"/>
      <c r="C28" s="40"/>
      <c r="D28" s="3"/>
    </row>
    <row r="29" spans="2:4" ht="15">
      <c r="B29" s="40"/>
      <c r="C29" s="40"/>
      <c r="D29" s="3"/>
    </row>
    <row r="30" spans="2:4" ht="8.25" customHeight="1">
      <c r="B30" s="40"/>
      <c r="C30" s="40"/>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6" t="s">
        <v>65</v>
      </c>
    </row>
    <row r="40" spans="2:3" ht="15.75" customHeight="1">
      <c r="B40" s="26" t="s">
        <v>53</v>
      </c>
      <c r="C40" s="36"/>
    </row>
    <row r="41" spans="2:3" ht="15.75" customHeight="1">
      <c r="B41" s="26" t="s">
        <v>60</v>
      </c>
      <c r="C41" s="37" t="s">
        <v>66</v>
      </c>
    </row>
    <row r="42" spans="2:3" ht="15.75" customHeight="1">
      <c r="B42" s="26" t="s">
        <v>57</v>
      </c>
      <c r="C42" s="37"/>
    </row>
    <row r="43" spans="2:3" ht="15.75" customHeight="1">
      <c r="B43" s="26" t="s">
        <v>54</v>
      </c>
      <c r="C43" s="37" t="s">
        <v>67</v>
      </c>
    </row>
    <row r="44" spans="2:3" ht="15.75" customHeight="1">
      <c r="B44" s="26" t="s">
        <v>55</v>
      </c>
      <c r="C44" s="37"/>
    </row>
    <row r="45" spans="2:3" ht="15.75" customHeight="1">
      <c r="B45" s="26" t="s">
        <v>56</v>
      </c>
      <c r="C45" s="37" t="s">
        <v>68</v>
      </c>
    </row>
    <row r="46" spans="2:3" ht="15.75" customHeight="1">
      <c r="B46" s="26" t="s">
        <v>61</v>
      </c>
      <c r="C46" s="37"/>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3818</v>
      </c>
      <c r="E7" s="34">
        <v>2878</v>
      </c>
      <c r="F7" s="34">
        <v>2883</v>
      </c>
      <c r="G7" s="34">
        <v>4020</v>
      </c>
      <c r="H7" s="34">
        <v>10950</v>
      </c>
      <c r="I7" s="34">
        <v>17045</v>
      </c>
      <c r="J7" s="34">
        <v>5053</v>
      </c>
    </row>
    <row r="8" spans="1:10" ht="14.25">
      <c r="A8" s="29"/>
      <c r="B8" s="47" t="s">
        <v>98</v>
      </c>
      <c r="C8" s="35" t="s">
        <v>99</v>
      </c>
      <c r="D8" s="34">
        <v>915</v>
      </c>
      <c r="E8" s="34">
        <v>73</v>
      </c>
      <c r="F8" s="34">
        <v>26</v>
      </c>
      <c r="G8" s="34">
        <v>43</v>
      </c>
      <c r="H8" s="34">
        <v>57</v>
      </c>
      <c r="I8" s="34">
        <v>101</v>
      </c>
      <c r="J8" s="34">
        <v>41</v>
      </c>
    </row>
    <row r="9" spans="1:10" ht="14.25">
      <c r="A9" s="29"/>
      <c r="B9" s="47" t="s">
        <v>98</v>
      </c>
      <c r="C9" s="35" t="s">
        <v>100</v>
      </c>
      <c r="D9" s="34">
        <v>1119</v>
      </c>
      <c r="E9" s="34">
        <v>1759</v>
      </c>
      <c r="F9" s="34">
        <v>1793</v>
      </c>
      <c r="G9" s="34">
        <v>2711</v>
      </c>
      <c r="H9" s="34">
        <v>7909</v>
      </c>
      <c r="I9" s="34">
        <v>13164</v>
      </c>
      <c r="J9" s="34">
        <v>4353</v>
      </c>
    </row>
    <row r="10" spans="1:10" ht="14.25">
      <c r="A10" s="29"/>
      <c r="B10" s="47" t="s">
        <v>98</v>
      </c>
      <c r="C10" s="35" t="s">
        <v>101</v>
      </c>
      <c r="D10" s="34">
        <v>0</v>
      </c>
      <c r="E10" s="34">
        <v>0</v>
      </c>
      <c r="F10" s="34">
        <v>0</v>
      </c>
      <c r="G10" s="34">
        <v>1</v>
      </c>
      <c r="H10" s="34">
        <v>0</v>
      </c>
      <c r="I10" s="34">
        <v>3</v>
      </c>
      <c r="J10" s="34">
        <v>0</v>
      </c>
    </row>
    <row r="11" spans="1:10" ht="22.5">
      <c r="A11" s="29"/>
      <c r="B11" s="47" t="s">
        <v>98</v>
      </c>
      <c r="C11" s="35" t="s">
        <v>102</v>
      </c>
      <c r="D11" s="34">
        <v>0</v>
      </c>
      <c r="E11" s="34">
        <v>0</v>
      </c>
      <c r="F11" s="34">
        <v>1</v>
      </c>
      <c r="G11" s="34">
        <v>0</v>
      </c>
      <c r="H11" s="34">
        <v>0</v>
      </c>
      <c r="I11" s="34">
        <v>0</v>
      </c>
      <c r="J11" s="34">
        <v>2</v>
      </c>
    </row>
    <row r="12" spans="1:10" ht="14.25">
      <c r="A12" s="29"/>
      <c r="B12" s="47" t="s">
        <v>98</v>
      </c>
      <c r="C12" s="35" t="s">
        <v>103</v>
      </c>
      <c r="D12" s="34">
        <v>0</v>
      </c>
      <c r="E12" s="34">
        <v>1</v>
      </c>
      <c r="F12" s="34">
        <v>0</v>
      </c>
      <c r="G12" s="34">
        <v>0</v>
      </c>
      <c r="H12" s="34">
        <v>0</v>
      </c>
      <c r="I12" s="34">
        <v>2</v>
      </c>
      <c r="J12" s="34">
        <v>5</v>
      </c>
    </row>
    <row r="13" spans="1:10" ht="33.75">
      <c r="A13" s="29"/>
      <c r="B13" s="47" t="s">
        <v>98</v>
      </c>
      <c r="C13" s="35" t="s">
        <v>105</v>
      </c>
      <c r="D13" s="34">
        <v>1</v>
      </c>
      <c r="E13" s="34">
        <v>0</v>
      </c>
      <c r="F13" s="34">
        <v>0</v>
      </c>
      <c r="G13" s="34">
        <v>1</v>
      </c>
      <c r="H13" s="34">
        <v>0</v>
      </c>
      <c r="I13" s="34">
        <v>1</v>
      </c>
      <c r="J13" s="34">
        <v>0</v>
      </c>
    </row>
    <row r="14" spans="1:10" ht="22.5">
      <c r="A14" s="29"/>
      <c r="B14" s="47" t="s">
        <v>98</v>
      </c>
      <c r="C14" s="35" t="s">
        <v>107</v>
      </c>
      <c r="D14" s="34">
        <v>0</v>
      </c>
      <c r="E14" s="34">
        <v>0</v>
      </c>
      <c r="F14" s="34">
        <v>0</v>
      </c>
      <c r="G14" s="34">
        <v>0</v>
      </c>
      <c r="H14" s="34">
        <v>0</v>
      </c>
      <c r="I14" s="34">
        <v>1</v>
      </c>
      <c r="J14" s="34">
        <v>0</v>
      </c>
    </row>
    <row r="15" spans="1:10" ht="14.25">
      <c r="A15" s="29"/>
      <c r="B15" s="47" t="s">
        <v>98</v>
      </c>
      <c r="C15" s="35" t="s">
        <v>111</v>
      </c>
      <c r="D15" s="34">
        <v>2</v>
      </c>
      <c r="E15" s="34">
        <v>1</v>
      </c>
      <c r="F15" s="34">
        <v>0</v>
      </c>
      <c r="G15" s="34">
        <v>1</v>
      </c>
      <c r="H15" s="34">
        <v>4</v>
      </c>
      <c r="I15" s="34">
        <v>11</v>
      </c>
      <c r="J15" s="34">
        <v>3</v>
      </c>
    </row>
    <row r="16" spans="1:10" ht="14.25">
      <c r="A16" s="29"/>
      <c r="B16" s="47" t="s">
        <v>98</v>
      </c>
      <c r="C16" s="35" t="s">
        <v>112</v>
      </c>
      <c r="D16" s="34">
        <v>1</v>
      </c>
      <c r="E16" s="34">
        <v>0</v>
      </c>
      <c r="F16" s="34">
        <v>0</v>
      </c>
      <c r="G16" s="34">
        <v>6</v>
      </c>
      <c r="H16" s="34">
        <v>3</v>
      </c>
      <c r="I16" s="34">
        <v>4</v>
      </c>
      <c r="J16" s="34">
        <v>0</v>
      </c>
    </row>
    <row r="17" spans="1:10" ht="14.25">
      <c r="A17" s="29"/>
      <c r="B17" s="47" t="s">
        <v>98</v>
      </c>
      <c r="C17" s="35" t="s">
        <v>113</v>
      </c>
      <c r="D17" s="34">
        <v>36</v>
      </c>
      <c r="E17" s="34">
        <v>4</v>
      </c>
      <c r="F17" s="34">
        <v>5</v>
      </c>
      <c r="G17" s="34">
        <v>6</v>
      </c>
      <c r="H17" s="34">
        <v>6</v>
      </c>
      <c r="I17" s="34">
        <v>25</v>
      </c>
      <c r="J17" s="34">
        <v>1</v>
      </c>
    </row>
    <row r="18" spans="1:10" ht="14.25">
      <c r="A18" s="29"/>
      <c r="B18" s="47" t="s">
        <v>114</v>
      </c>
      <c r="C18" s="35" t="s">
        <v>99</v>
      </c>
      <c r="D18" s="34">
        <v>438</v>
      </c>
      <c r="E18" s="34">
        <v>18</v>
      </c>
      <c r="F18" s="34">
        <v>8</v>
      </c>
      <c r="G18" s="34">
        <v>10</v>
      </c>
      <c r="H18" s="34">
        <v>23</v>
      </c>
      <c r="I18" s="34">
        <v>11</v>
      </c>
      <c r="J18" s="34">
        <v>1</v>
      </c>
    </row>
    <row r="19" spans="1:10" ht="14.25">
      <c r="A19" s="29"/>
      <c r="B19" s="47" t="s">
        <v>114</v>
      </c>
      <c r="C19" s="35" t="s">
        <v>100</v>
      </c>
      <c r="D19" s="34">
        <v>419</v>
      </c>
      <c r="E19" s="34">
        <v>403</v>
      </c>
      <c r="F19" s="34">
        <v>429</v>
      </c>
      <c r="G19" s="34">
        <v>401</v>
      </c>
      <c r="H19" s="34">
        <v>610</v>
      </c>
      <c r="I19" s="34">
        <v>404</v>
      </c>
      <c r="J19" s="34">
        <v>38</v>
      </c>
    </row>
    <row r="20" spans="1:10" ht="14.25">
      <c r="A20" s="29"/>
      <c r="B20" s="47" t="s">
        <v>114</v>
      </c>
      <c r="C20" s="35" t="s">
        <v>111</v>
      </c>
      <c r="D20" s="34">
        <v>0</v>
      </c>
      <c r="E20" s="34">
        <v>0</v>
      </c>
      <c r="F20" s="34">
        <v>1</v>
      </c>
      <c r="G20" s="34">
        <v>0</v>
      </c>
      <c r="H20" s="34">
        <v>0</v>
      </c>
      <c r="I20" s="34">
        <v>1</v>
      </c>
      <c r="J20" s="34">
        <v>0</v>
      </c>
    </row>
    <row r="21" spans="1:10" ht="14.25">
      <c r="A21" s="29"/>
      <c r="B21" s="47" t="s">
        <v>114</v>
      </c>
      <c r="C21" s="35" t="s">
        <v>112</v>
      </c>
      <c r="D21" s="34">
        <v>0</v>
      </c>
      <c r="E21" s="34">
        <v>0</v>
      </c>
      <c r="F21" s="34">
        <v>0</v>
      </c>
      <c r="G21" s="34">
        <v>1</v>
      </c>
      <c r="H21" s="34">
        <v>2</v>
      </c>
      <c r="I21" s="34">
        <v>0</v>
      </c>
      <c r="J21" s="34">
        <v>0</v>
      </c>
    </row>
    <row r="22" spans="1:10" ht="14.25">
      <c r="A22" s="29"/>
      <c r="B22" s="47" t="s">
        <v>114</v>
      </c>
      <c r="C22" s="35" t="s">
        <v>113</v>
      </c>
      <c r="D22" s="34">
        <v>6</v>
      </c>
      <c r="E22" s="34">
        <v>1</v>
      </c>
      <c r="F22" s="34">
        <v>0</v>
      </c>
      <c r="G22" s="34">
        <v>1</v>
      </c>
      <c r="H22" s="34">
        <v>1</v>
      </c>
      <c r="I22" s="34">
        <v>2</v>
      </c>
      <c r="J22" s="34">
        <v>0</v>
      </c>
    </row>
    <row r="23" spans="1:10" ht="14.25">
      <c r="A23" s="29"/>
      <c r="B23" s="47" t="s">
        <v>115</v>
      </c>
      <c r="C23" s="35" t="s">
        <v>99</v>
      </c>
      <c r="D23" s="34">
        <v>429</v>
      </c>
      <c r="E23" s="34">
        <v>23</v>
      </c>
      <c r="F23" s="34">
        <v>11</v>
      </c>
      <c r="G23" s="34">
        <v>18</v>
      </c>
      <c r="H23" s="34">
        <v>31</v>
      </c>
      <c r="I23" s="34">
        <v>28</v>
      </c>
      <c r="J23" s="34">
        <v>3</v>
      </c>
    </row>
    <row r="24" spans="1:10" ht="14.25">
      <c r="A24" s="29"/>
      <c r="B24" s="47" t="s">
        <v>115</v>
      </c>
      <c r="C24" s="35" t="s">
        <v>100</v>
      </c>
      <c r="D24" s="34">
        <v>442</v>
      </c>
      <c r="E24" s="34">
        <v>592</v>
      </c>
      <c r="F24" s="34">
        <v>609</v>
      </c>
      <c r="G24" s="34">
        <v>819</v>
      </c>
      <c r="H24" s="34">
        <v>2295</v>
      </c>
      <c r="I24" s="34">
        <v>3274</v>
      </c>
      <c r="J24" s="34">
        <v>604</v>
      </c>
    </row>
    <row r="25" spans="1:10" ht="14.25">
      <c r="A25" s="29"/>
      <c r="B25" s="47" t="s">
        <v>115</v>
      </c>
      <c r="C25" s="35" t="s">
        <v>101</v>
      </c>
      <c r="D25" s="34">
        <v>1</v>
      </c>
      <c r="E25" s="34">
        <v>0</v>
      </c>
      <c r="F25" s="34">
        <v>0</v>
      </c>
      <c r="G25" s="34">
        <v>0</v>
      </c>
      <c r="H25" s="34">
        <v>1</v>
      </c>
      <c r="I25" s="34">
        <v>0</v>
      </c>
      <c r="J25" s="34">
        <v>0</v>
      </c>
    </row>
    <row r="26" spans="1:10" ht="14.25">
      <c r="A26" s="29"/>
      <c r="B26" s="47" t="s">
        <v>115</v>
      </c>
      <c r="C26" s="35" t="s">
        <v>103</v>
      </c>
      <c r="D26" s="34">
        <v>0</v>
      </c>
      <c r="E26" s="34">
        <v>0</v>
      </c>
      <c r="F26" s="34">
        <v>0</v>
      </c>
      <c r="G26" s="34">
        <v>0</v>
      </c>
      <c r="H26" s="34">
        <v>0</v>
      </c>
      <c r="I26" s="34">
        <v>0</v>
      </c>
      <c r="J26" s="34">
        <v>1</v>
      </c>
    </row>
    <row r="27" spans="1:10" ht="14.25">
      <c r="A27" s="29"/>
      <c r="B27" s="47" t="s">
        <v>115</v>
      </c>
      <c r="C27" s="35" t="s">
        <v>111</v>
      </c>
      <c r="D27" s="34">
        <v>0</v>
      </c>
      <c r="E27" s="34">
        <v>1</v>
      </c>
      <c r="F27" s="34">
        <v>0</v>
      </c>
      <c r="G27" s="34">
        <v>0</v>
      </c>
      <c r="H27" s="34">
        <v>3</v>
      </c>
      <c r="I27" s="34">
        <v>3</v>
      </c>
      <c r="J27" s="34">
        <v>1</v>
      </c>
    </row>
    <row r="28" spans="1:10" ht="14.25">
      <c r="A28" s="29"/>
      <c r="B28" s="47" t="s">
        <v>115</v>
      </c>
      <c r="C28" s="35" t="s">
        <v>112</v>
      </c>
      <c r="D28" s="34">
        <v>0</v>
      </c>
      <c r="E28" s="34">
        <v>0</v>
      </c>
      <c r="F28" s="34">
        <v>0</v>
      </c>
      <c r="G28" s="34">
        <v>0</v>
      </c>
      <c r="H28" s="34">
        <v>1</v>
      </c>
      <c r="I28" s="34">
        <v>0</v>
      </c>
      <c r="J28" s="34">
        <v>0</v>
      </c>
    </row>
    <row r="29" spans="1:10" ht="14.25">
      <c r="A29" s="29"/>
      <c r="B29" s="47" t="s">
        <v>115</v>
      </c>
      <c r="C29" s="35" t="s">
        <v>113</v>
      </c>
      <c r="D29" s="34">
        <v>9</v>
      </c>
      <c r="E29" s="34">
        <v>2</v>
      </c>
      <c r="F29" s="34">
        <v>0</v>
      </c>
      <c r="G29" s="34">
        <v>1</v>
      </c>
      <c r="H29" s="34">
        <v>4</v>
      </c>
      <c r="I29" s="34">
        <v>10</v>
      </c>
      <c r="J29" s="34">
        <v>0</v>
      </c>
    </row>
    <row r="30" spans="1:9" ht="14.25">
      <c r="A30" s="25"/>
      <c r="B30" s="25"/>
      <c r="C30" s="25"/>
      <c r="D30" s="24"/>
      <c r="E30" s="24"/>
      <c r="F30" s="24"/>
      <c r="G30" s="24"/>
      <c r="H30" s="24"/>
      <c r="I30" s="24"/>
    </row>
    <row r="31" spans="1:7" ht="14.25">
      <c r="A31" s="12" t="s">
        <v>23</v>
      </c>
      <c r="B31" s="18" t="s">
        <v>33</v>
      </c>
      <c r="C31" s="6"/>
      <c r="D31" s="6"/>
      <c r="E31" s="6"/>
      <c r="F31" s="6"/>
      <c r="G31" s="6"/>
    </row>
    <row r="32" spans="1:2" ht="14.25">
      <c r="A32" s="12" t="s">
        <v>21</v>
      </c>
      <c r="B32" s="18" t="s">
        <v>32</v>
      </c>
    </row>
    <row r="33" spans="1:4" ht="14.25">
      <c r="A33" s="12" t="s">
        <v>31</v>
      </c>
      <c r="B33" s="18" t="s">
        <v>30</v>
      </c>
      <c r="C33" s="6"/>
      <c r="D33" s="6"/>
    </row>
    <row r="34" spans="1:2" ht="14.25">
      <c r="A34" s="12" t="s">
        <v>29</v>
      </c>
      <c r="B34" s="11" t="s">
        <v>22</v>
      </c>
    </row>
    <row r="35" spans="1:2" ht="14.25">
      <c r="A35" s="12" t="s">
        <v>28</v>
      </c>
      <c r="B35" s="11" t="s">
        <v>20</v>
      </c>
    </row>
    <row r="37" spans="1:2" ht="14.25">
      <c r="A37" s="17"/>
      <c r="B37" s="11"/>
    </row>
    <row r="38" spans="1:2" ht="14.25">
      <c r="A38" s="16"/>
      <c r="B38" s="16"/>
    </row>
    <row r="40" ht="15">
      <c r="B40" s="21" t="s">
        <v>47</v>
      </c>
    </row>
  </sheetData>
  <sheetProtection/>
  <mergeCells count="5">
    <mergeCell ref="A4:E4"/>
    <mergeCell ref="D5:J5"/>
    <mergeCell ref="B8:B17"/>
    <mergeCell ref="B18:B22"/>
    <mergeCell ref="B23:B29"/>
  </mergeCells>
  <hyperlinks>
    <hyperlink ref="A3" location="'Table 9'!A1" display="Total registered tractors by licence status, fuel type and vehicle year"/>
    <hyperlink ref="B40"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9"/>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623</v>
      </c>
      <c r="E7" s="34">
        <v>763</v>
      </c>
      <c r="F7" s="34">
        <v>2242</v>
      </c>
      <c r="G7" s="34">
        <v>4423</v>
      </c>
      <c r="H7" s="34">
        <v>9055</v>
      </c>
      <c r="I7" s="34">
        <v>17229</v>
      </c>
      <c r="J7" s="34">
        <v>5681</v>
      </c>
    </row>
    <row r="8" spans="1:10" ht="14.25">
      <c r="A8" s="29"/>
      <c r="B8" s="47" t="s">
        <v>98</v>
      </c>
      <c r="C8" s="35" t="s">
        <v>99</v>
      </c>
      <c r="D8" s="34">
        <v>117</v>
      </c>
      <c r="E8" s="34">
        <v>95</v>
      </c>
      <c r="F8" s="34">
        <v>290</v>
      </c>
      <c r="G8" s="34">
        <v>641</v>
      </c>
      <c r="H8" s="34">
        <v>1624</v>
      </c>
      <c r="I8" s="34">
        <v>3142</v>
      </c>
      <c r="J8" s="34">
        <v>1180</v>
      </c>
    </row>
    <row r="9" spans="1:10" ht="14.25">
      <c r="A9" s="29"/>
      <c r="B9" s="47" t="s">
        <v>98</v>
      </c>
      <c r="C9" s="35" t="s">
        <v>100</v>
      </c>
      <c r="D9" s="34">
        <v>87</v>
      </c>
      <c r="E9" s="34">
        <v>232</v>
      </c>
      <c r="F9" s="34">
        <v>969</v>
      </c>
      <c r="G9" s="34">
        <v>2188</v>
      </c>
      <c r="H9" s="34">
        <v>4521</v>
      </c>
      <c r="I9" s="34">
        <v>9268</v>
      </c>
      <c r="J9" s="34">
        <v>3435</v>
      </c>
    </row>
    <row r="10" spans="1:10" ht="14.25">
      <c r="A10" s="29"/>
      <c r="B10" s="47" t="s">
        <v>98</v>
      </c>
      <c r="C10" s="35" t="s">
        <v>101</v>
      </c>
      <c r="D10" s="34">
        <v>1</v>
      </c>
      <c r="E10" s="34">
        <v>0</v>
      </c>
      <c r="F10" s="34">
        <v>8</v>
      </c>
      <c r="G10" s="34">
        <v>44</v>
      </c>
      <c r="H10" s="34">
        <v>175</v>
      </c>
      <c r="I10" s="34">
        <v>525</v>
      </c>
      <c r="J10" s="34">
        <v>345</v>
      </c>
    </row>
    <row r="11" spans="1:10" ht="14.25">
      <c r="A11" s="29"/>
      <c r="B11" s="47" t="s">
        <v>98</v>
      </c>
      <c r="C11" s="35" t="s">
        <v>102</v>
      </c>
      <c r="D11" s="34">
        <v>0</v>
      </c>
      <c r="E11" s="34">
        <v>0</v>
      </c>
      <c r="F11" s="34">
        <v>0</v>
      </c>
      <c r="G11" s="34">
        <v>2</v>
      </c>
      <c r="H11" s="34">
        <v>2</v>
      </c>
      <c r="I11" s="34">
        <v>5</v>
      </c>
      <c r="J11" s="34">
        <v>6</v>
      </c>
    </row>
    <row r="12" spans="1:10" ht="14.25">
      <c r="A12" s="29"/>
      <c r="B12" s="47" t="s">
        <v>98</v>
      </c>
      <c r="C12" s="35" t="s">
        <v>103</v>
      </c>
      <c r="D12" s="34">
        <v>0</v>
      </c>
      <c r="E12" s="34">
        <v>0</v>
      </c>
      <c r="F12" s="34">
        <v>0</v>
      </c>
      <c r="G12" s="34">
        <v>0</v>
      </c>
      <c r="H12" s="34">
        <v>1</v>
      </c>
      <c r="I12" s="34">
        <v>1</v>
      </c>
      <c r="J12" s="34">
        <v>0</v>
      </c>
    </row>
    <row r="13" spans="1:10" ht="14.25">
      <c r="A13" s="29"/>
      <c r="B13" s="47" t="s">
        <v>98</v>
      </c>
      <c r="C13" s="35" t="s">
        <v>104</v>
      </c>
      <c r="D13" s="34">
        <v>0</v>
      </c>
      <c r="E13" s="34">
        <v>0</v>
      </c>
      <c r="F13" s="34">
        <v>0</v>
      </c>
      <c r="G13" s="34">
        <v>0</v>
      </c>
      <c r="H13" s="34">
        <v>0</v>
      </c>
      <c r="I13" s="34">
        <v>1</v>
      </c>
      <c r="J13" s="34">
        <v>0</v>
      </c>
    </row>
    <row r="14" spans="1:10" ht="14.25">
      <c r="A14" s="29"/>
      <c r="B14" s="47" t="s">
        <v>98</v>
      </c>
      <c r="C14" s="35" t="s">
        <v>105</v>
      </c>
      <c r="D14" s="34">
        <v>0</v>
      </c>
      <c r="E14" s="34">
        <v>1</v>
      </c>
      <c r="F14" s="34">
        <v>1</v>
      </c>
      <c r="G14" s="34">
        <v>2</v>
      </c>
      <c r="H14" s="34">
        <v>3</v>
      </c>
      <c r="I14" s="34">
        <v>8</v>
      </c>
      <c r="J14" s="34">
        <v>2</v>
      </c>
    </row>
    <row r="15" spans="1:10" ht="14.25">
      <c r="A15" s="29"/>
      <c r="B15" s="47" t="s">
        <v>98</v>
      </c>
      <c r="C15" s="35" t="s">
        <v>106</v>
      </c>
      <c r="D15" s="34">
        <v>0</v>
      </c>
      <c r="E15" s="34">
        <v>0</v>
      </c>
      <c r="F15" s="34">
        <v>0</v>
      </c>
      <c r="G15" s="34">
        <v>0</v>
      </c>
      <c r="H15" s="34">
        <v>0</v>
      </c>
      <c r="I15" s="34">
        <v>1</v>
      </c>
      <c r="J15" s="34">
        <v>0</v>
      </c>
    </row>
    <row r="16" spans="1:10" ht="14.25">
      <c r="A16" s="29"/>
      <c r="B16" s="47" t="s">
        <v>98</v>
      </c>
      <c r="C16" s="35" t="s">
        <v>107</v>
      </c>
      <c r="D16" s="34">
        <v>0</v>
      </c>
      <c r="E16" s="34">
        <v>0</v>
      </c>
      <c r="F16" s="34">
        <v>0</v>
      </c>
      <c r="G16" s="34">
        <v>0</v>
      </c>
      <c r="H16" s="34">
        <v>0</v>
      </c>
      <c r="I16" s="34">
        <v>0</v>
      </c>
      <c r="J16" s="34">
        <v>1</v>
      </c>
    </row>
    <row r="17" spans="1:10" ht="22.5">
      <c r="A17" s="29"/>
      <c r="B17" s="47" t="s">
        <v>98</v>
      </c>
      <c r="C17" s="35" t="s">
        <v>108</v>
      </c>
      <c r="D17" s="34">
        <v>0</v>
      </c>
      <c r="E17" s="34">
        <v>0</v>
      </c>
      <c r="F17" s="34">
        <v>0</v>
      </c>
      <c r="G17" s="34">
        <v>0</v>
      </c>
      <c r="H17" s="34">
        <v>0</v>
      </c>
      <c r="I17" s="34">
        <v>0</v>
      </c>
      <c r="J17" s="34">
        <v>2</v>
      </c>
    </row>
    <row r="18" spans="1:10" ht="22.5">
      <c r="A18" s="29"/>
      <c r="B18" s="47" t="s">
        <v>98</v>
      </c>
      <c r="C18" s="35" t="s">
        <v>109</v>
      </c>
      <c r="D18" s="34">
        <v>0</v>
      </c>
      <c r="E18" s="34">
        <v>0</v>
      </c>
      <c r="F18" s="34">
        <v>0</v>
      </c>
      <c r="G18" s="34">
        <v>0</v>
      </c>
      <c r="H18" s="34">
        <v>1</v>
      </c>
      <c r="I18" s="34">
        <v>1</v>
      </c>
      <c r="J18" s="34">
        <v>0</v>
      </c>
    </row>
    <row r="19" spans="1:10" ht="14.25">
      <c r="A19" s="29"/>
      <c r="B19" s="47" t="s">
        <v>98</v>
      </c>
      <c r="C19" s="35" t="s">
        <v>118</v>
      </c>
      <c r="D19" s="34">
        <v>0</v>
      </c>
      <c r="E19" s="34">
        <v>0</v>
      </c>
      <c r="F19" s="34">
        <v>0</v>
      </c>
      <c r="G19" s="34">
        <v>0</v>
      </c>
      <c r="H19" s="34">
        <v>0</v>
      </c>
      <c r="I19" s="34">
        <v>3</v>
      </c>
      <c r="J19" s="34">
        <v>5</v>
      </c>
    </row>
    <row r="20" spans="1:10" ht="14.25">
      <c r="A20" s="29"/>
      <c r="B20" s="47" t="s">
        <v>98</v>
      </c>
      <c r="C20" s="35" t="s">
        <v>111</v>
      </c>
      <c r="D20" s="34">
        <v>0</v>
      </c>
      <c r="E20" s="34">
        <v>0</v>
      </c>
      <c r="F20" s="34">
        <v>2</v>
      </c>
      <c r="G20" s="34">
        <v>6</v>
      </c>
      <c r="H20" s="34">
        <v>7</v>
      </c>
      <c r="I20" s="34">
        <v>11</v>
      </c>
      <c r="J20" s="34">
        <v>2</v>
      </c>
    </row>
    <row r="21" spans="1:10" ht="14.25">
      <c r="A21" s="29"/>
      <c r="B21" s="47" t="s">
        <v>98</v>
      </c>
      <c r="C21" s="35" t="s">
        <v>112</v>
      </c>
      <c r="D21" s="34">
        <v>2</v>
      </c>
      <c r="E21" s="34">
        <v>2</v>
      </c>
      <c r="F21" s="34">
        <v>34</v>
      </c>
      <c r="G21" s="34">
        <v>176</v>
      </c>
      <c r="H21" s="34">
        <v>490</v>
      </c>
      <c r="I21" s="34">
        <v>1209</v>
      </c>
      <c r="J21" s="34">
        <v>242</v>
      </c>
    </row>
    <row r="22" spans="1:10" ht="14.25">
      <c r="A22" s="29"/>
      <c r="B22" s="47" t="s">
        <v>98</v>
      </c>
      <c r="C22" s="35" t="s">
        <v>113</v>
      </c>
      <c r="D22" s="34">
        <v>59</v>
      </c>
      <c r="E22" s="34">
        <v>1</v>
      </c>
      <c r="F22" s="34">
        <v>4</v>
      </c>
      <c r="G22" s="34">
        <v>9</v>
      </c>
      <c r="H22" s="34">
        <v>14</v>
      </c>
      <c r="I22" s="34">
        <v>36</v>
      </c>
      <c r="J22" s="34">
        <v>20</v>
      </c>
    </row>
    <row r="23" spans="1:10" ht="14.25">
      <c r="A23" s="29"/>
      <c r="B23" s="47" t="s">
        <v>114</v>
      </c>
      <c r="C23" s="35" t="s">
        <v>99</v>
      </c>
      <c r="D23" s="34">
        <v>157</v>
      </c>
      <c r="E23" s="34">
        <v>83</v>
      </c>
      <c r="F23" s="34">
        <v>130</v>
      </c>
      <c r="G23" s="34">
        <v>170</v>
      </c>
      <c r="H23" s="34">
        <v>252</v>
      </c>
      <c r="I23" s="34">
        <v>196</v>
      </c>
      <c r="J23" s="34">
        <v>13</v>
      </c>
    </row>
    <row r="24" spans="1:10" ht="14.25">
      <c r="A24" s="29"/>
      <c r="B24" s="47" t="s">
        <v>114</v>
      </c>
      <c r="C24" s="35" t="s">
        <v>100</v>
      </c>
      <c r="D24" s="34">
        <v>71</v>
      </c>
      <c r="E24" s="34">
        <v>195</v>
      </c>
      <c r="F24" s="34">
        <v>410</v>
      </c>
      <c r="G24" s="34">
        <v>404</v>
      </c>
      <c r="H24" s="34">
        <v>377</v>
      </c>
      <c r="I24" s="34">
        <v>303</v>
      </c>
      <c r="J24" s="34">
        <v>31</v>
      </c>
    </row>
    <row r="25" spans="1:10" ht="14.25">
      <c r="A25" s="29"/>
      <c r="B25" s="47" t="s">
        <v>114</v>
      </c>
      <c r="C25" s="35" t="s">
        <v>101</v>
      </c>
      <c r="D25" s="34">
        <v>0</v>
      </c>
      <c r="E25" s="34">
        <v>0</v>
      </c>
      <c r="F25" s="34">
        <v>1</v>
      </c>
      <c r="G25" s="34">
        <v>2</v>
      </c>
      <c r="H25" s="34">
        <v>12</v>
      </c>
      <c r="I25" s="34">
        <v>10</v>
      </c>
      <c r="J25" s="34">
        <v>0</v>
      </c>
    </row>
    <row r="26" spans="1:10" ht="14.25">
      <c r="A26" s="29"/>
      <c r="B26" s="47" t="s">
        <v>114</v>
      </c>
      <c r="C26" s="35" t="s">
        <v>105</v>
      </c>
      <c r="D26" s="34">
        <v>0</v>
      </c>
      <c r="E26" s="34">
        <v>0</v>
      </c>
      <c r="F26" s="34">
        <v>0</v>
      </c>
      <c r="G26" s="34">
        <v>0</v>
      </c>
      <c r="H26" s="34">
        <v>0</v>
      </c>
      <c r="I26" s="34">
        <v>3</v>
      </c>
      <c r="J26" s="34">
        <v>0</v>
      </c>
    </row>
    <row r="27" spans="1:10" ht="14.25">
      <c r="A27" s="29"/>
      <c r="B27" s="47" t="s">
        <v>114</v>
      </c>
      <c r="C27" s="35" t="s">
        <v>111</v>
      </c>
      <c r="D27" s="34">
        <v>0</v>
      </c>
      <c r="E27" s="34">
        <v>0</v>
      </c>
      <c r="F27" s="34">
        <v>0</v>
      </c>
      <c r="G27" s="34">
        <v>0</v>
      </c>
      <c r="H27" s="34">
        <v>1</v>
      </c>
      <c r="I27" s="34">
        <v>1</v>
      </c>
      <c r="J27" s="34">
        <v>0</v>
      </c>
    </row>
    <row r="28" spans="1:10" ht="14.25">
      <c r="A28" s="29"/>
      <c r="B28" s="47" t="s">
        <v>114</v>
      </c>
      <c r="C28" s="35" t="s">
        <v>112</v>
      </c>
      <c r="D28" s="34">
        <v>0</v>
      </c>
      <c r="E28" s="34">
        <v>0</v>
      </c>
      <c r="F28" s="34">
        <v>7</v>
      </c>
      <c r="G28" s="34">
        <v>13</v>
      </c>
      <c r="H28" s="34">
        <v>24</v>
      </c>
      <c r="I28" s="34">
        <v>20</v>
      </c>
      <c r="J28" s="34">
        <v>0</v>
      </c>
    </row>
    <row r="29" spans="1:10" ht="14.25">
      <c r="A29" s="29"/>
      <c r="B29" s="47" t="s">
        <v>114</v>
      </c>
      <c r="C29" s="35" t="s">
        <v>113</v>
      </c>
      <c r="D29" s="34">
        <v>15</v>
      </c>
      <c r="E29" s="34">
        <v>0</v>
      </c>
      <c r="F29" s="34">
        <v>0</v>
      </c>
      <c r="G29" s="34">
        <v>1</v>
      </c>
      <c r="H29" s="34">
        <v>2</v>
      </c>
      <c r="I29" s="34">
        <v>3</v>
      </c>
      <c r="J29" s="34">
        <v>0</v>
      </c>
    </row>
    <row r="30" spans="1:10" ht="14.25">
      <c r="A30" s="29"/>
      <c r="B30" s="47" t="s">
        <v>115</v>
      </c>
      <c r="C30" s="35" t="s">
        <v>99</v>
      </c>
      <c r="D30" s="34">
        <v>47</v>
      </c>
      <c r="E30" s="34">
        <v>36</v>
      </c>
      <c r="F30" s="34">
        <v>118</v>
      </c>
      <c r="G30" s="34">
        <v>294</v>
      </c>
      <c r="H30" s="34">
        <v>632</v>
      </c>
      <c r="I30" s="34">
        <v>957</v>
      </c>
      <c r="J30" s="34">
        <v>151</v>
      </c>
    </row>
    <row r="31" spans="1:10" ht="14.25">
      <c r="A31" s="29"/>
      <c r="B31" s="47" t="s">
        <v>115</v>
      </c>
      <c r="C31" s="35" t="s">
        <v>100</v>
      </c>
      <c r="D31" s="34">
        <v>47</v>
      </c>
      <c r="E31" s="34">
        <v>117</v>
      </c>
      <c r="F31" s="34">
        <v>244</v>
      </c>
      <c r="G31" s="34">
        <v>414</v>
      </c>
      <c r="H31" s="34">
        <v>741</v>
      </c>
      <c r="I31" s="34">
        <v>1233</v>
      </c>
      <c r="J31" s="34">
        <v>204</v>
      </c>
    </row>
    <row r="32" spans="1:10" ht="14.25">
      <c r="A32" s="29"/>
      <c r="B32" s="47" t="s">
        <v>115</v>
      </c>
      <c r="C32" s="35" t="s">
        <v>101</v>
      </c>
      <c r="D32" s="34">
        <v>0</v>
      </c>
      <c r="E32" s="34">
        <v>0</v>
      </c>
      <c r="F32" s="34">
        <v>7</v>
      </c>
      <c r="G32" s="34">
        <v>6</v>
      </c>
      <c r="H32" s="34">
        <v>38</v>
      </c>
      <c r="I32" s="34">
        <v>67</v>
      </c>
      <c r="J32" s="34">
        <v>18</v>
      </c>
    </row>
    <row r="33" spans="1:10" ht="14.25">
      <c r="A33" s="29"/>
      <c r="B33" s="47" t="s">
        <v>115</v>
      </c>
      <c r="C33" s="35" t="s">
        <v>102</v>
      </c>
      <c r="D33" s="34">
        <v>0</v>
      </c>
      <c r="E33" s="34">
        <v>0</v>
      </c>
      <c r="F33" s="34">
        <v>0</v>
      </c>
      <c r="G33" s="34">
        <v>1</v>
      </c>
      <c r="H33" s="34">
        <v>1</v>
      </c>
      <c r="I33" s="34">
        <v>1</v>
      </c>
      <c r="J33" s="34">
        <v>0</v>
      </c>
    </row>
    <row r="34" spans="1:10" ht="14.25">
      <c r="A34" s="29"/>
      <c r="B34" s="47" t="s">
        <v>115</v>
      </c>
      <c r="C34" s="35" t="s">
        <v>103</v>
      </c>
      <c r="D34" s="34">
        <v>0</v>
      </c>
      <c r="E34" s="34">
        <v>0</v>
      </c>
      <c r="F34" s="34">
        <v>0</v>
      </c>
      <c r="G34" s="34">
        <v>0</v>
      </c>
      <c r="H34" s="34">
        <v>0</v>
      </c>
      <c r="I34" s="34">
        <v>0</v>
      </c>
      <c r="J34" s="34">
        <v>1</v>
      </c>
    </row>
    <row r="35" spans="1:10" ht="14.25">
      <c r="A35" s="29"/>
      <c r="B35" s="47" t="s">
        <v>115</v>
      </c>
      <c r="C35" s="35" t="s">
        <v>105</v>
      </c>
      <c r="D35" s="34">
        <v>0</v>
      </c>
      <c r="E35" s="34">
        <v>0</v>
      </c>
      <c r="F35" s="34">
        <v>0</v>
      </c>
      <c r="G35" s="34">
        <v>1</v>
      </c>
      <c r="H35" s="34">
        <v>1</v>
      </c>
      <c r="I35" s="34">
        <v>4</v>
      </c>
      <c r="J35" s="34">
        <v>1</v>
      </c>
    </row>
    <row r="36" spans="1:10" ht="14.25">
      <c r="A36" s="29"/>
      <c r="B36" s="47" t="s">
        <v>115</v>
      </c>
      <c r="C36" s="35" t="s">
        <v>118</v>
      </c>
      <c r="D36" s="34">
        <v>0</v>
      </c>
      <c r="E36" s="34">
        <v>0</v>
      </c>
      <c r="F36" s="34">
        <v>0</v>
      </c>
      <c r="G36" s="34">
        <v>0</v>
      </c>
      <c r="H36" s="34">
        <v>0</v>
      </c>
      <c r="I36" s="34">
        <v>0</v>
      </c>
      <c r="J36" s="34">
        <v>2</v>
      </c>
    </row>
    <row r="37" spans="1:10" ht="14.25">
      <c r="A37" s="29"/>
      <c r="B37" s="47" t="s">
        <v>115</v>
      </c>
      <c r="C37" s="35" t="s">
        <v>111</v>
      </c>
      <c r="D37" s="34">
        <v>0</v>
      </c>
      <c r="E37" s="34">
        <v>0</v>
      </c>
      <c r="F37" s="34">
        <v>1</v>
      </c>
      <c r="G37" s="34">
        <v>0</v>
      </c>
      <c r="H37" s="34">
        <v>2</v>
      </c>
      <c r="I37" s="34">
        <v>4</v>
      </c>
      <c r="J37" s="34">
        <v>0</v>
      </c>
    </row>
    <row r="38" spans="1:10" ht="14.25">
      <c r="A38" s="29"/>
      <c r="B38" s="47" t="s">
        <v>115</v>
      </c>
      <c r="C38" s="35" t="s">
        <v>112</v>
      </c>
      <c r="D38" s="34">
        <v>1</v>
      </c>
      <c r="E38" s="34">
        <v>1</v>
      </c>
      <c r="F38" s="34">
        <v>16</v>
      </c>
      <c r="G38" s="34">
        <v>48</v>
      </c>
      <c r="H38" s="34">
        <v>130</v>
      </c>
      <c r="I38" s="34">
        <v>207</v>
      </c>
      <c r="J38" s="34">
        <v>19</v>
      </c>
    </row>
    <row r="39" spans="1:10" ht="14.25">
      <c r="A39" s="29"/>
      <c r="B39" s="47" t="s">
        <v>115</v>
      </c>
      <c r="C39" s="35" t="s">
        <v>113</v>
      </c>
      <c r="D39" s="34">
        <v>19</v>
      </c>
      <c r="E39" s="34">
        <v>0</v>
      </c>
      <c r="F39" s="34">
        <v>0</v>
      </c>
      <c r="G39" s="34">
        <v>1</v>
      </c>
      <c r="H39" s="34">
        <v>4</v>
      </c>
      <c r="I39" s="34">
        <v>9</v>
      </c>
      <c r="J39" s="34">
        <v>1</v>
      </c>
    </row>
    <row r="40" spans="1:9" ht="14.25">
      <c r="A40" s="25"/>
      <c r="B40" s="25"/>
      <c r="C40" s="25"/>
      <c r="D40" s="24"/>
      <c r="E40" s="24"/>
      <c r="F40" s="24"/>
      <c r="G40" s="24"/>
      <c r="H40" s="24"/>
      <c r="I40" s="24"/>
    </row>
    <row r="41" spans="1:9" ht="14.25">
      <c r="A41" s="12" t="s">
        <v>23</v>
      </c>
      <c r="B41" s="12" t="s">
        <v>45</v>
      </c>
      <c r="C41" s="12"/>
      <c r="D41" s="12"/>
      <c r="E41" s="12"/>
      <c r="F41" s="12"/>
      <c r="G41" s="6"/>
      <c r="H41" s="6"/>
      <c r="I41" s="6"/>
    </row>
    <row r="42" spans="1:9" ht="14.25">
      <c r="A42" s="12" t="s">
        <v>21</v>
      </c>
      <c r="B42" s="18" t="s">
        <v>33</v>
      </c>
      <c r="C42" s="6"/>
      <c r="D42" s="6"/>
      <c r="E42" s="6"/>
      <c r="F42" s="6"/>
      <c r="G42" s="6"/>
      <c r="H42" s="6"/>
      <c r="I42" s="6"/>
    </row>
    <row r="43" spans="1:9" ht="14.25">
      <c r="A43" s="12" t="s">
        <v>31</v>
      </c>
      <c r="B43" s="18" t="s">
        <v>32</v>
      </c>
      <c r="C43" s="6"/>
      <c r="D43" s="6"/>
      <c r="F43" s="6"/>
      <c r="G43" s="6"/>
      <c r="H43" s="6"/>
      <c r="I43" s="6"/>
    </row>
    <row r="44" spans="1:9" ht="14.25">
      <c r="A44" s="12" t="s">
        <v>29</v>
      </c>
      <c r="B44" s="18" t="s">
        <v>30</v>
      </c>
      <c r="C44" s="6"/>
      <c r="D44" s="6"/>
      <c r="H44" s="6"/>
      <c r="I44" s="6"/>
    </row>
    <row r="45" spans="1:9" ht="14.25">
      <c r="A45" s="12" t="s">
        <v>28</v>
      </c>
      <c r="B45" s="11" t="s">
        <v>22</v>
      </c>
      <c r="C45" s="6"/>
      <c r="D45" s="6"/>
      <c r="F45" s="6"/>
      <c r="G45" s="6"/>
      <c r="H45" s="6"/>
      <c r="I45" s="6"/>
    </row>
    <row r="46" spans="1:9" ht="14.25">
      <c r="A46" s="12" t="s">
        <v>38</v>
      </c>
      <c r="B46" s="11" t="s">
        <v>20</v>
      </c>
      <c r="C46" s="6"/>
      <c r="D46" s="6"/>
      <c r="F46" s="6"/>
      <c r="G46" s="6"/>
      <c r="H46" s="6"/>
      <c r="I46" s="6"/>
    </row>
    <row r="47" spans="3:9" ht="14.25">
      <c r="C47" s="6"/>
      <c r="D47" s="6"/>
      <c r="F47" s="6"/>
      <c r="G47" s="6"/>
      <c r="H47" s="6"/>
      <c r="I47" s="6"/>
    </row>
    <row r="48" ht="14.25">
      <c r="I48" s="6"/>
    </row>
    <row r="49" ht="15">
      <c r="B49" s="21" t="s">
        <v>47</v>
      </c>
    </row>
  </sheetData>
  <sheetProtection/>
  <mergeCells count="5">
    <mergeCell ref="A4:E4"/>
    <mergeCell ref="D5:J5"/>
    <mergeCell ref="B8:B22"/>
    <mergeCell ref="B23:B29"/>
    <mergeCell ref="B30:B39"/>
  </mergeCells>
  <hyperlinks>
    <hyperlink ref="A3" location="'Table 10'!A1" display="Total registered other vehicle(1) types by licence status, fuel type and vehicle year"/>
    <hyperlink ref="B49"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8" t="s">
        <v>85</v>
      </c>
      <c r="C4" s="39"/>
    </row>
    <row r="6" spans="2:3" ht="14.25" customHeight="1">
      <c r="B6" s="41" t="s">
        <v>25</v>
      </c>
      <c r="C6" s="42"/>
    </row>
    <row r="7" spans="2:3" ht="14.25" customHeight="1">
      <c r="B7" s="30" t="s">
        <v>24</v>
      </c>
      <c r="C7" s="30">
        <f>SUM(C8:C34)</f>
        <v>5654589</v>
      </c>
    </row>
    <row r="8" spans="2:3" ht="15" customHeight="1">
      <c r="B8" s="31" t="s">
        <v>82</v>
      </c>
      <c r="C8" s="32">
        <v>3022</v>
      </c>
    </row>
    <row r="9" spans="2:3" ht="15" customHeight="1">
      <c r="B9" s="31" t="s">
        <v>73</v>
      </c>
      <c r="C9" s="32">
        <v>8345</v>
      </c>
    </row>
    <row r="10" spans="2:3" ht="15" customHeight="1">
      <c r="B10" s="31" t="s">
        <v>81</v>
      </c>
      <c r="C10" s="32">
        <v>34099</v>
      </c>
    </row>
    <row r="11" spans="2:3" ht="15" customHeight="1">
      <c r="B11" s="31" t="s">
        <v>93</v>
      </c>
      <c r="C11" s="32">
        <v>848866</v>
      </c>
    </row>
    <row r="12" spans="2:3" ht="15" customHeight="1">
      <c r="B12" s="31" t="s">
        <v>80</v>
      </c>
      <c r="C12" s="32">
        <v>171</v>
      </c>
    </row>
    <row r="13" spans="2:3" ht="15" customHeight="1">
      <c r="B13" s="31" t="s">
        <v>92</v>
      </c>
      <c r="C13" s="32">
        <v>25107</v>
      </c>
    </row>
    <row r="14" spans="2:3" ht="15" customHeight="1">
      <c r="B14" s="31" t="s">
        <v>79</v>
      </c>
      <c r="C14" s="32">
        <v>32177</v>
      </c>
    </row>
    <row r="15" spans="2:3" ht="15" customHeight="1">
      <c r="B15" s="31" t="s">
        <v>91</v>
      </c>
      <c r="C15" s="32">
        <v>49709</v>
      </c>
    </row>
    <row r="16" spans="2:3" ht="15" customHeight="1">
      <c r="B16" s="31" t="s">
        <v>78</v>
      </c>
      <c r="C16" s="32">
        <v>175405</v>
      </c>
    </row>
    <row r="17" spans="2:3" ht="15" customHeight="1">
      <c r="B17" s="31" t="s">
        <v>90</v>
      </c>
      <c r="C17" s="32">
        <v>3583295</v>
      </c>
    </row>
    <row r="18" spans="2:3" ht="15" customHeight="1">
      <c r="B18" s="31" t="s">
        <v>77</v>
      </c>
      <c r="C18" s="32">
        <v>3371</v>
      </c>
    </row>
    <row r="19" spans="2:3" ht="15" customHeight="1">
      <c r="B19" s="31" t="s">
        <v>89</v>
      </c>
      <c r="C19" s="32">
        <v>46647</v>
      </c>
    </row>
    <row r="20" spans="2:3" ht="15" customHeight="1">
      <c r="B20" s="31" t="s">
        <v>76</v>
      </c>
      <c r="C20" s="32">
        <v>1016</v>
      </c>
    </row>
    <row r="21" spans="2:3" ht="15" customHeight="1">
      <c r="B21" s="31" t="s">
        <v>88</v>
      </c>
      <c r="C21" s="32">
        <v>843359</v>
      </c>
    </row>
    <row r="22" ht="15" customHeight="1"/>
    <row r="23" spans="1:2" ht="14.25">
      <c r="A23" s="12" t="s">
        <v>23</v>
      </c>
      <c r="B23" s="11" t="s">
        <v>22</v>
      </c>
    </row>
    <row r="24" spans="1:2" ht="14.25">
      <c r="A24" s="12" t="s">
        <v>21</v>
      </c>
      <c r="B24" s="11" t="s">
        <v>20</v>
      </c>
    </row>
    <row r="26" ht="15">
      <c r="B26" s="21" t="s">
        <v>47</v>
      </c>
    </row>
  </sheetData>
  <sheetProtection/>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3" t="s">
        <v>85</v>
      </c>
      <c r="B4" s="43"/>
      <c r="C4" s="43"/>
      <c r="D4" s="43"/>
      <c r="E4" s="43"/>
      <c r="F4" s="28"/>
      <c r="G4" s="6"/>
    </row>
    <row r="5" spans="4:10" ht="14.25">
      <c r="D5" s="44" t="s">
        <v>34</v>
      </c>
      <c r="E5" s="45"/>
      <c r="F5" s="45"/>
      <c r="G5" s="45"/>
      <c r="H5" s="45"/>
      <c r="I5" s="45"/>
      <c r="J5" s="46"/>
    </row>
    <row r="6" spans="2:10" ht="14.25">
      <c r="B6" s="33" t="s">
        <v>75</v>
      </c>
      <c r="C6" s="33" t="s">
        <v>87</v>
      </c>
      <c r="D6" s="34" t="s">
        <v>74</v>
      </c>
      <c r="E6" s="34" t="s">
        <v>86</v>
      </c>
      <c r="F6" s="34" t="s">
        <v>72</v>
      </c>
      <c r="G6" s="34" t="s">
        <v>71</v>
      </c>
      <c r="H6" s="34" t="s">
        <v>94</v>
      </c>
      <c r="I6" s="34" t="s">
        <v>95</v>
      </c>
      <c r="J6" s="34" t="s">
        <v>96</v>
      </c>
    </row>
    <row r="7" spans="2:10" ht="14.25">
      <c r="B7" s="35" t="s">
        <v>97</v>
      </c>
      <c r="C7" s="35"/>
      <c r="D7" s="34">
        <v>56526</v>
      </c>
      <c r="E7" s="34">
        <v>49049</v>
      </c>
      <c r="F7" s="34">
        <v>57957</v>
      </c>
      <c r="G7" s="34">
        <v>414804</v>
      </c>
      <c r="H7" s="34">
        <v>1508103</v>
      </c>
      <c r="I7" s="34">
        <v>1246200</v>
      </c>
      <c r="J7" s="34">
        <v>250656</v>
      </c>
    </row>
    <row r="8" spans="2:10" ht="14.25">
      <c r="B8" s="47" t="s">
        <v>98</v>
      </c>
      <c r="C8" s="35" t="s">
        <v>99</v>
      </c>
      <c r="D8" s="34">
        <v>26539</v>
      </c>
      <c r="E8" s="34">
        <v>18053</v>
      </c>
      <c r="F8" s="34">
        <v>15812</v>
      </c>
      <c r="G8" s="34">
        <v>192565</v>
      </c>
      <c r="H8" s="34">
        <v>1203081</v>
      </c>
      <c r="I8" s="34">
        <v>907479</v>
      </c>
      <c r="J8" s="34">
        <v>170377</v>
      </c>
    </row>
    <row r="9" spans="2:10" ht="14.25">
      <c r="B9" s="47" t="s">
        <v>98</v>
      </c>
      <c r="C9" s="35" t="s">
        <v>100</v>
      </c>
      <c r="D9" s="34">
        <v>36</v>
      </c>
      <c r="E9" s="34">
        <v>100</v>
      </c>
      <c r="F9" s="34">
        <v>2047</v>
      </c>
      <c r="G9" s="34">
        <v>47657</v>
      </c>
      <c r="H9" s="34">
        <v>38489</v>
      </c>
      <c r="I9" s="34">
        <v>150976</v>
      </c>
      <c r="J9" s="34">
        <v>25149</v>
      </c>
    </row>
    <row r="10" spans="2:10" ht="14.25">
      <c r="B10" s="47" t="s">
        <v>98</v>
      </c>
      <c r="C10" s="35" t="s">
        <v>101</v>
      </c>
      <c r="D10" s="34">
        <v>7</v>
      </c>
      <c r="E10" s="34">
        <v>3</v>
      </c>
      <c r="F10" s="34">
        <v>1</v>
      </c>
      <c r="G10" s="34">
        <v>11</v>
      </c>
      <c r="H10" s="34">
        <v>16</v>
      </c>
      <c r="I10" s="34">
        <v>19099</v>
      </c>
      <c r="J10" s="34">
        <v>12976</v>
      </c>
    </row>
    <row r="11" spans="2:10" ht="14.25">
      <c r="B11" s="47" t="s">
        <v>98</v>
      </c>
      <c r="C11" s="35" t="s">
        <v>102</v>
      </c>
      <c r="D11" s="34">
        <v>0</v>
      </c>
      <c r="E11" s="34">
        <v>0</v>
      </c>
      <c r="F11" s="34">
        <v>0</v>
      </c>
      <c r="G11" s="34">
        <v>11</v>
      </c>
      <c r="H11" s="34">
        <v>10579</v>
      </c>
      <c r="I11" s="34">
        <v>87547</v>
      </c>
      <c r="J11" s="34">
        <v>29527</v>
      </c>
    </row>
    <row r="12" spans="2:10" ht="14.25">
      <c r="B12" s="47" t="s">
        <v>98</v>
      </c>
      <c r="C12" s="35" t="s">
        <v>103</v>
      </c>
      <c r="D12" s="34">
        <v>0</v>
      </c>
      <c r="E12" s="34">
        <v>0</v>
      </c>
      <c r="F12" s="34">
        <v>0</v>
      </c>
      <c r="G12" s="34">
        <v>0</v>
      </c>
      <c r="H12" s="34">
        <v>0</v>
      </c>
      <c r="I12" s="34">
        <v>43</v>
      </c>
      <c r="J12" s="34">
        <v>15</v>
      </c>
    </row>
    <row r="13" spans="2:10" ht="14.25">
      <c r="B13" s="47" t="s">
        <v>98</v>
      </c>
      <c r="C13" s="35" t="s">
        <v>104</v>
      </c>
      <c r="D13" s="34">
        <v>0</v>
      </c>
      <c r="E13" s="34">
        <v>0</v>
      </c>
      <c r="F13" s="34">
        <v>0</v>
      </c>
      <c r="G13" s="34">
        <v>0</v>
      </c>
      <c r="H13" s="34">
        <v>108</v>
      </c>
      <c r="I13" s="34">
        <v>1334</v>
      </c>
      <c r="J13" s="34">
        <v>37</v>
      </c>
    </row>
    <row r="14" spans="2:10" ht="14.25">
      <c r="B14" s="47" t="s">
        <v>98</v>
      </c>
      <c r="C14" s="35" t="s">
        <v>105</v>
      </c>
      <c r="D14" s="34">
        <v>0</v>
      </c>
      <c r="E14" s="34">
        <v>0</v>
      </c>
      <c r="F14" s="34">
        <v>0</v>
      </c>
      <c r="G14" s="34">
        <v>1</v>
      </c>
      <c r="H14" s="34">
        <v>2</v>
      </c>
      <c r="I14" s="34">
        <v>2</v>
      </c>
      <c r="J14" s="34">
        <v>1</v>
      </c>
    </row>
    <row r="15" spans="2:10" ht="14.25">
      <c r="B15" s="47" t="s">
        <v>98</v>
      </c>
      <c r="C15" s="35" t="s">
        <v>106</v>
      </c>
      <c r="D15" s="34">
        <v>0</v>
      </c>
      <c r="E15" s="34">
        <v>0</v>
      </c>
      <c r="F15" s="34">
        <v>0</v>
      </c>
      <c r="G15" s="34">
        <v>0</v>
      </c>
      <c r="H15" s="34">
        <v>1</v>
      </c>
      <c r="I15" s="34">
        <v>6213</v>
      </c>
      <c r="J15" s="34">
        <v>6812</v>
      </c>
    </row>
    <row r="16" spans="2:10" ht="14.25">
      <c r="B16" s="47" t="s">
        <v>98</v>
      </c>
      <c r="C16" s="35" t="s">
        <v>107</v>
      </c>
      <c r="D16" s="34">
        <v>0</v>
      </c>
      <c r="E16" s="34">
        <v>0</v>
      </c>
      <c r="F16" s="34">
        <v>0</v>
      </c>
      <c r="G16" s="34">
        <v>0</v>
      </c>
      <c r="H16" s="34">
        <v>1</v>
      </c>
      <c r="I16" s="34">
        <v>19</v>
      </c>
      <c r="J16" s="34">
        <v>1</v>
      </c>
    </row>
    <row r="17" spans="2:10" ht="22.5">
      <c r="B17" s="47" t="s">
        <v>98</v>
      </c>
      <c r="C17" s="35" t="s">
        <v>108</v>
      </c>
      <c r="D17" s="34">
        <v>0</v>
      </c>
      <c r="E17" s="34">
        <v>0</v>
      </c>
      <c r="F17" s="34">
        <v>0</v>
      </c>
      <c r="G17" s="34">
        <v>0</v>
      </c>
      <c r="H17" s="34">
        <v>1</v>
      </c>
      <c r="I17" s="34">
        <v>461</v>
      </c>
      <c r="J17" s="34">
        <v>6</v>
      </c>
    </row>
    <row r="18" spans="2:10" ht="22.5">
      <c r="B18" s="47" t="s">
        <v>98</v>
      </c>
      <c r="C18" s="35" t="s">
        <v>109</v>
      </c>
      <c r="D18" s="34">
        <v>0</v>
      </c>
      <c r="E18" s="34">
        <v>0</v>
      </c>
      <c r="F18" s="34">
        <v>0</v>
      </c>
      <c r="G18" s="34">
        <v>0</v>
      </c>
      <c r="H18" s="34">
        <v>0</v>
      </c>
      <c r="I18" s="34">
        <v>2</v>
      </c>
      <c r="J18" s="34">
        <v>0</v>
      </c>
    </row>
    <row r="19" spans="2:10" ht="22.5">
      <c r="B19" s="47" t="s">
        <v>98</v>
      </c>
      <c r="C19" s="35" t="s">
        <v>110</v>
      </c>
      <c r="D19" s="34">
        <v>0</v>
      </c>
      <c r="E19" s="34">
        <v>0</v>
      </c>
      <c r="F19" s="34">
        <v>0</v>
      </c>
      <c r="G19" s="34">
        <v>0</v>
      </c>
      <c r="H19" s="34">
        <v>0</v>
      </c>
      <c r="I19" s="34">
        <v>4</v>
      </c>
      <c r="J19" s="34">
        <v>12</v>
      </c>
    </row>
    <row r="20" spans="2:10" ht="14.25">
      <c r="B20" s="47" t="s">
        <v>98</v>
      </c>
      <c r="C20" s="35" t="s">
        <v>111</v>
      </c>
      <c r="D20" s="34">
        <v>0</v>
      </c>
      <c r="E20" s="34">
        <v>0</v>
      </c>
      <c r="F20" s="34">
        <v>0</v>
      </c>
      <c r="G20" s="34">
        <v>0</v>
      </c>
      <c r="H20" s="34">
        <v>1</v>
      </c>
      <c r="I20" s="34">
        <v>1</v>
      </c>
      <c r="J20" s="34">
        <v>0</v>
      </c>
    </row>
    <row r="21" spans="2:10" ht="14.25">
      <c r="B21" s="47" t="s">
        <v>98</v>
      </c>
      <c r="C21" s="35" t="s">
        <v>112</v>
      </c>
      <c r="D21" s="34">
        <v>2</v>
      </c>
      <c r="E21" s="34">
        <v>6</v>
      </c>
      <c r="F21" s="34">
        <v>3</v>
      </c>
      <c r="G21" s="34">
        <v>2</v>
      </c>
      <c r="H21" s="34">
        <v>211</v>
      </c>
      <c r="I21" s="34">
        <v>217</v>
      </c>
      <c r="J21" s="34">
        <v>0</v>
      </c>
    </row>
    <row r="22" spans="2:10" ht="14.25">
      <c r="B22" s="47" t="s">
        <v>98</v>
      </c>
      <c r="C22" s="35" t="s">
        <v>113</v>
      </c>
      <c r="D22" s="34">
        <v>15</v>
      </c>
      <c r="E22" s="34">
        <v>8</v>
      </c>
      <c r="F22" s="34">
        <v>1</v>
      </c>
      <c r="G22" s="34">
        <v>1</v>
      </c>
      <c r="H22" s="34">
        <v>1</v>
      </c>
      <c r="I22" s="34">
        <v>2</v>
      </c>
      <c r="J22" s="34">
        <v>0</v>
      </c>
    </row>
    <row r="23" spans="2:10" ht="14.25">
      <c r="B23" s="47" t="s">
        <v>114</v>
      </c>
      <c r="C23" s="35" t="s">
        <v>99</v>
      </c>
      <c r="D23" s="34">
        <v>24249</v>
      </c>
      <c r="E23" s="34">
        <v>25561</v>
      </c>
      <c r="F23" s="34">
        <v>29183</v>
      </c>
      <c r="G23" s="34">
        <v>72558</v>
      </c>
      <c r="H23" s="34">
        <v>54101</v>
      </c>
      <c r="I23" s="34">
        <v>5036</v>
      </c>
      <c r="J23" s="34">
        <v>107</v>
      </c>
    </row>
    <row r="24" spans="2:10" ht="14.25">
      <c r="B24" s="47" t="s">
        <v>114</v>
      </c>
      <c r="C24" s="35" t="s">
        <v>100</v>
      </c>
      <c r="D24" s="34">
        <v>116</v>
      </c>
      <c r="E24" s="34">
        <v>339</v>
      </c>
      <c r="F24" s="34">
        <v>3113</v>
      </c>
      <c r="G24" s="34">
        <v>13233</v>
      </c>
      <c r="H24" s="34">
        <v>2787</v>
      </c>
      <c r="I24" s="34">
        <v>1139</v>
      </c>
      <c r="J24" s="34">
        <v>13</v>
      </c>
    </row>
    <row r="25" spans="2:10" ht="14.25">
      <c r="B25" s="47" t="s">
        <v>114</v>
      </c>
      <c r="C25" s="35" t="s">
        <v>101</v>
      </c>
      <c r="D25" s="34">
        <v>0</v>
      </c>
      <c r="E25" s="34">
        <v>0</v>
      </c>
      <c r="F25" s="34">
        <v>7</v>
      </c>
      <c r="G25" s="34">
        <v>10</v>
      </c>
      <c r="H25" s="34">
        <v>2</v>
      </c>
      <c r="I25" s="34">
        <v>44</v>
      </c>
      <c r="J25" s="34">
        <v>7</v>
      </c>
    </row>
    <row r="26" spans="2:10" ht="14.25">
      <c r="B26" s="47" t="s">
        <v>114</v>
      </c>
      <c r="C26" s="35" t="s">
        <v>102</v>
      </c>
      <c r="D26" s="34">
        <v>0</v>
      </c>
      <c r="E26" s="34">
        <v>0</v>
      </c>
      <c r="F26" s="34">
        <v>0</v>
      </c>
      <c r="G26" s="34">
        <v>22</v>
      </c>
      <c r="H26" s="34">
        <v>192</v>
      </c>
      <c r="I26" s="34">
        <v>227</v>
      </c>
      <c r="J26" s="34">
        <v>10</v>
      </c>
    </row>
    <row r="27" spans="2:10" ht="14.25">
      <c r="B27" s="47" t="s">
        <v>114</v>
      </c>
      <c r="C27" s="35" t="s">
        <v>103</v>
      </c>
      <c r="D27" s="34">
        <v>0</v>
      </c>
      <c r="E27" s="34">
        <v>0</v>
      </c>
      <c r="F27" s="34">
        <v>0</v>
      </c>
      <c r="G27" s="34">
        <v>0</v>
      </c>
      <c r="H27" s="34">
        <v>0</v>
      </c>
      <c r="I27" s="34">
        <v>3</v>
      </c>
      <c r="J27" s="34">
        <v>0</v>
      </c>
    </row>
    <row r="28" spans="2:10" ht="14.25">
      <c r="B28" s="47" t="s">
        <v>114</v>
      </c>
      <c r="C28" s="35" t="s">
        <v>104</v>
      </c>
      <c r="D28" s="34">
        <v>0</v>
      </c>
      <c r="E28" s="34">
        <v>0</v>
      </c>
      <c r="F28" s="34">
        <v>0</v>
      </c>
      <c r="G28" s="34">
        <v>0</v>
      </c>
      <c r="H28" s="34">
        <v>0</v>
      </c>
      <c r="I28" s="34">
        <v>4</v>
      </c>
      <c r="J28" s="34">
        <v>0</v>
      </c>
    </row>
    <row r="29" spans="2:10" ht="14.25">
      <c r="B29" s="47" t="s">
        <v>114</v>
      </c>
      <c r="C29" s="35" t="s">
        <v>105</v>
      </c>
      <c r="D29" s="34">
        <v>0</v>
      </c>
      <c r="E29" s="34">
        <v>0</v>
      </c>
      <c r="F29" s="34">
        <v>0</v>
      </c>
      <c r="G29" s="34">
        <v>0</v>
      </c>
      <c r="H29" s="34">
        <v>0</v>
      </c>
      <c r="I29" s="34">
        <v>1</v>
      </c>
      <c r="J29" s="34">
        <v>0</v>
      </c>
    </row>
    <row r="30" spans="2:10" ht="14.25">
      <c r="B30" s="47" t="s">
        <v>114</v>
      </c>
      <c r="C30" s="35" t="s">
        <v>106</v>
      </c>
      <c r="D30" s="34">
        <v>0</v>
      </c>
      <c r="E30" s="34">
        <v>0</v>
      </c>
      <c r="F30" s="34">
        <v>0</v>
      </c>
      <c r="G30" s="34">
        <v>0</v>
      </c>
      <c r="H30" s="34">
        <v>0</v>
      </c>
      <c r="I30" s="34">
        <v>6</v>
      </c>
      <c r="J30" s="34">
        <v>1</v>
      </c>
    </row>
    <row r="31" spans="2:10" ht="22.5">
      <c r="B31" s="47" t="s">
        <v>114</v>
      </c>
      <c r="C31" s="35" t="s">
        <v>108</v>
      </c>
      <c r="D31" s="34">
        <v>0</v>
      </c>
      <c r="E31" s="34">
        <v>0</v>
      </c>
      <c r="F31" s="34">
        <v>0</v>
      </c>
      <c r="G31" s="34">
        <v>0</v>
      </c>
      <c r="H31" s="34">
        <v>0</v>
      </c>
      <c r="I31" s="34">
        <v>1</v>
      </c>
      <c r="J31" s="34">
        <v>0</v>
      </c>
    </row>
    <row r="32" spans="2:10" ht="14.25">
      <c r="B32" s="47" t="s">
        <v>114</v>
      </c>
      <c r="C32" s="35" t="s">
        <v>111</v>
      </c>
      <c r="D32" s="34">
        <v>0</v>
      </c>
      <c r="E32" s="34">
        <v>1</v>
      </c>
      <c r="F32" s="34">
        <v>3</v>
      </c>
      <c r="G32" s="34">
        <v>0</v>
      </c>
      <c r="H32" s="34">
        <v>0</v>
      </c>
      <c r="I32" s="34">
        <v>0</v>
      </c>
      <c r="J32" s="34">
        <v>0</v>
      </c>
    </row>
    <row r="33" spans="2:10" ht="14.25">
      <c r="B33" s="47" t="s">
        <v>114</v>
      </c>
      <c r="C33" s="35" t="s">
        <v>112</v>
      </c>
      <c r="D33" s="34">
        <v>2</v>
      </c>
      <c r="E33" s="34">
        <v>8</v>
      </c>
      <c r="F33" s="34">
        <v>13</v>
      </c>
      <c r="G33" s="34">
        <v>7</v>
      </c>
      <c r="H33" s="34">
        <v>112</v>
      </c>
      <c r="I33" s="34">
        <v>11</v>
      </c>
      <c r="J33" s="34">
        <v>0</v>
      </c>
    </row>
    <row r="34" spans="2:10" ht="14.25">
      <c r="B34" s="47" t="s">
        <v>114</v>
      </c>
      <c r="C34" s="35" t="s">
        <v>113</v>
      </c>
      <c r="D34" s="34">
        <v>40</v>
      </c>
      <c r="E34" s="34">
        <v>17</v>
      </c>
      <c r="F34" s="34">
        <v>8</v>
      </c>
      <c r="G34" s="34">
        <v>0</v>
      </c>
      <c r="H34" s="34">
        <v>0</v>
      </c>
      <c r="I34" s="34">
        <v>0</v>
      </c>
      <c r="J34" s="34">
        <v>0</v>
      </c>
    </row>
    <row r="35" spans="2:10" ht="14.25">
      <c r="B35" s="47" t="s">
        <v>115</v>
      </c>
      <c r="C35" s="35" t="s">
        <v>99</v>
      </c>
      <c r="D35" s="34">
        <v>5487</v>
      </c>
      <c r="E35" s="34">
        <v>4875</v>
      </c>
      <c r="F35" s="34">
        <v>6813</v>
      </c>
      <c r="G35" s="34">
        <v>75779</v>
      </c>
      <c r="H35" s="34">
        <v>191710</v>
      </c>
      <c r="I35" s="34">
        <v>50353</v>
      </c>
      <c r="J35" s="34">
        <v>4157</v>
      </c>
    </row>
    <row r="36" spans="2:10" ht="14.25">
      <c r="B36" s="47" t="s">
        <v>115</v>
      </c>
      <c r="C36" s="35" t="s">
        <v>100</v>
      </c>
      <c r="D36" s="34">
        <v>20</v>
      </c>
      <c r="E36" s="34">
        <v>69</v>
      </c>
      <c r="F36" s="34">
        <v>949</v>
      </c>
      <c r="G36" s="34">
        <v>12929</v>
      </c>
      <c r="H36" s="34">
        <v>5570</v>
      </c>
      <c r="I36" s="34">
        <v>10884</v>
      </c>
      <c r="J36" s="34">
        <v>871</v>
      </c>
    </row>
    <row r="37" spans="2:10" ht="14.25">
      <c r="B37" s="47" t="s">
        <v>115</v>
      </c>
      <c r="C37" s="35" t="s">
        <v>101</v>
      </c>
      <c r="D37" s="34">
        <v>2</v>
      </c>
      <c r="E37" s="34">
        <v>1</v>
      </c>
      <c r="F37" s="34">
        <v>0</v>
      </c>
      <c r="G37" s="34">
        <v>3</v>
      </c>
      <c r="H37" s="34">
        <v>3</v>
      </c>
      <c r="I37" s="34">
        <v>746</v>
      </c>
      <c r="J37" s="34">
        <v>146</v>
      </c>
    </row>
    <row r="38" spans="2:10" ht="14.25">
      <c r="B38" s="47" t="s">
        <v>115</v>
      </c>
      <c r="C38" s="35" t="s">
        <v>102</v>
      </c>
      <c r="D38" s="34">
        <v>0</v>
      </c>
      <c r="E38" s="34">
        <v>0</v>
      </c>
      <c r="F38" s="34">
        <v>0</v>
      </c>
      <c r="G38" s="34">
        <v>10</v>
      </c>
      <c r="H38" s="34">
        <v>1033</v>
      </c>
      <c r="I38" s="34">
        <v>3991</v>
      </c>
      <c r="J38" s="34">
        <v>368</v>
      </c>
    </row>
    <row r="39" spans="2:10" ht="14.25">
      <c r="B39" s="47" t="s">
        <v>115</v>
      </c>
      <c r="C39" s="35" t="s">
        <v>103</v>
      </c>
      <c r="D39" s="34">
        <v>0</v>
      </c>
      <c r="E39" s="34">
        <v>0</v>
      </c>
      <c r="F39" s="34">
        <v>0</v>
      </c>
      <c r="G39" s="34">
        <v>0</v>
      </c>
      <c r="H39" s="34">
        <v>0</v>
      </c>
      <c r="I39" s="34">
        <v>3</v>
      </c>
      <c r="J39" s="34">
        <v>0</v>
      </c>
    </row>
    <row r="40" spans="2:10" ht="14.25">
      <c r="B40" s="47" t="s">
        <v>115</v>
      </c>
      <c r="C40" s="35" t="s">
        <v>104</v>
      </c>
      <c r="D40" s="34">
        <v>0</v>
      </c>
      <c r="E40" s="34">
        <v>0</v>
      </c>
      <c r="F40" s="34">
        <v>0</v>
      </c>
      <c r="G40" s="34">
        <v>0</v>
      </c>
      <c r="H40" s="34">
        <v>9</v>
      </c>
      <c r="I40" s="34">
        <v>49</v>
      </c>
      <c r="J40" s="34">
        <v>3</v>
      </c>
    </row>
    <row r="41" spans="2:10" ht="14.25">
      <c r="B41" s="47" t="s">
        <v>115</v>
      </c>
      <c r="C41" s="35" t="s">
        <v>106</v>
      </c>
      <c r="D41" s="34">
        <v>0</v>
      </c>
      <c r="E41" s="34">
        <v>0</v>
      </c>
      <c r="F41" s="34">
        <v>0</v>
      </c>
      <c r="G41" s="34">
        <v>0</v>
      </c>
      <c r="H41" s="34">
        <v>0</v>
      </c>
      <c r="I41" s="34">
        <v>258</v>
      </c>
      <c r="J41" s="34">
        <v>60</v>
      </c>
    </row>
    <row r="42" spans="2:10" ht="14.25">
      <c r="B42" s="47" t="s">
        <v>115</v>
      </c>
      <c r="C42" s="35" t="s">
        <v>107</v>
      </c>
      <c r="D42" s="34">
        <v>0</v>
      </c>
      <c r="E42" s="34">
        <v>0</v>
      </c>
      <c r="F42" s="34">
        <v>0</v>
      </c>
      <c r="G42" s="34">
        <v>0</v>
      </c>
      <c r="H42" s="34">
        <v>1</v>
      </c>
      <c r="I42" s="34">
        <v>0</v>
      </c>
      <c r="J42" s="34">
        <v>0</v>
      </c>
    </row>
    <row r="43" spans="2:10" ht="22.5">
      <c r="B43" s="47" t="s">
        <v>115</v>
      </c>
      <c r="C43" s="35" t="s">
        <v>108</v>
      </c>
      <c r="D43" s="34">
        <v>0</v>
      </c>
      <c r="E43" s="34">
        <v>0</v>
      </c>
      <c r="F43" s="34">
        <v>0</v>
      </c>
      <c r="G43" s="34">
        <v>0</v>
      </c>
      <c r="H43" s="34">
        <v>0</v>
      </c>
      <c r="I43" s="34">
        <v>10</v>
      </c>
      <c r="J43" s="34">
        <v>0</v>
      </c>
    </row>
    <row r="44" spans="2:10" ht="14.25">
      <c r="B44" s="47" t="s">
        <v>115</v>
      </c>
      <c r="C44" s="35" t="s">
        <v>111</v>
      </c>
      <c r="D44" s="34">
        <v>0</v>
      </c>
      <c r="E44" s="34">
        <v>1</v>
      </c>
      <c r="F44" s="34">
        <v>0</v>
      </c>
      <c r="G44" s="34">
        <v>1</v>
      </c>
      <c r="H44" s="34">
        <v>0</v>
      </c>
      <c r="I44" s="34">
        <v>0</v>
      </c>
      <c r="J44" s="34">
        <v>0</v>
      </c>
    </row>
    <row r="45" spans="2:10" ht="14.25">
      <c r="B45" s="47" t="s">
        <v>115</v>
      </c>
      <c r="C45" s="35" t="s">
        <v>112</v>
      </c>
      <c r="D45" s="34">
        <v>3</v>
      </c>
      <c r="E45" s="34">
        <v>1</v>
      </c>
      <c r="F45" s="34">
        <v>4</v>
      </c>
      <c r="G45" s="34">
        <v>4</v>
      </c>
      <c r="H45" s="34">
        <v>91</v>
      </c>
      <c r="I45" s="34">
        <v>35</v>
      </c>
      <c r="J45" s="34">
        <v>0</v>
      </c>
    </row>
    <row r="46" spans="2:10" ht="14.25">
      <c r="B46" s="47" t="s">
        <v>115</v>
      </c>
      <c r="C46" s="35" t="s">
        <v>113</v>
      </c>
      <c r="D46" s="34">
        <v>8</v>
      </c>
      <c r="E46" s="34">
        <v>6</v>
      </c>
      <c r="F46" s="34">
        <v>0</v>
      </c>
      <c r="G46" s="34">
        <v>0</v>
      </c>
      <c r="H46" s="34">
        <v>1</v>
      </c>
      <c r="I46" s="34">
        <v>0</v>
      </c>
      <c r="J46" s="34">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sheetProtection/>
  <mergeCells count="5">
    <mergeCell ref="A4:E4"/>
    <mergeCell ref="D5:J5"/>
    <mergeCell ref="B8:B22"/>
    <mergeCell ref="B23:B34"/>
    <mergeCell ref="B35:B46"/>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9237</v>
      </c>
      <c r="E7" s="34">
        <v>11281</v>
      </c>
      <c r="F7" s="34">
        <v>34301</v>
      </c>
      <c r="G7" s="34">
        <v>105487</v>
      </c>
      <c r="H7" s="34">
        <v>201220</v>
      </c>
      <c r="I7" s="34">
        <v>375032</v>
      </c>
      <c r="J7" s="34">
        <v>112308</v>
      </c>
    </row>
    <row r="8" spans="1:10" ht="14.25">
      <c r="A8" s="29"/>
      <c r="B8" s="47" t="s">
        <v>98</v>
      </c>
      <c r="C8" s="35" t="s">
        <v>99</v>
      </c>
      <c r="D8" s="34">
        <v>3558</v>
      </c>
      <c r="E8" s="34">
        <v>2782</v>
      </c>
      <c r="F8" s="34">
        <v>5792</v>
      </c>
      <c r="G8" s="34">
        <v>16988</v>
      </c>
      <c r="H8" s="34">
        <v>41652</v>
      </c>
      <c r="I8" s="34">
        <v>28313</v>
      </c>
      <c r="J8" s="34">
        <v>3731</v>
      </c>
    </row>
    <row r="9" spans="1:10" ht="14.25">
      <c r="A9" s="29"/>
      <c r="B9" s="47" t="s">
        <v>98</v>
      </c>
      <c r="C9" s="35" t="s">
        <v>100</v>
      </c>
      <c r="D9" s="34">
        <v>187</v>
      </c>
      <c r="E9" s="34">
        <v>685</v>
      </c>
      <c r="F9" s="34">
        <v>6813</v>
      </c>
      <c r="G9" s="34">
        <v>48972</v>
      </c>
      <c r="H9" s="34">
        <v>122032</v>
      </c>
      <c r="I9" s="34">
        <v>313398</v>
      </c>
      <c r="J9" s="34">
        <v>103839</v>
      </c>
    </row>
    <row r="10" spans="1:10" ht="14.25">
      <c r="A10" s="29"/>
      <c r="B10" s="47" t="s">
        <v>98</v>
      </c>
      <c r="C10" s="35" t="s">
        <v>101</v>
      </c>
      <c r="D10" s="34">
        <v>2</v>
      </c>
      <c r="E10" s="34">
        <v>0</v>
      </c>
      <c r="F10" s="34">
        <v>0</v>
      </c>
      <c r="G10" s="34">
        <v>1</v>
      </c>
      <c r="H10" s="34">
        <v>1</v>
      </c>
      <c r="I10" s="34">
        <v>906</v>
      </c>
      <c r="J10" s="34">
        <v>293</v>
      </c>
    </row>
    <row r="11" spans="1:10" ht="14.25">
      <c r="A11" s="29"/>
      <c r="B11" s="47" t="s">
        <v>98</v>
      </c>
      <c r="C11" s="35" t="s">
        <v>102</v>
      </c>
      <c r="D11" s="34">
        <v>0</v>
      </c>
      <c r="E11" s="34">
        <v>0</v>
      </c>
      <c r="F11" s="34">
        <v>0</v>
      </c>
      <c r="G11" s="34">
        <v>0</v>
      </c>
      <c r="H11" s="34">
        <v>1</v>
      </c>
      <c r="I11" s="34">
        <v>8</v>
      </c>
      <c r="J11" s="34">
        <v>2</v>
      </c>
    </row>
    <row r="12" spans="1:10" ht="14.25">
      <c r="A12" s="29"/>
      <c r="B12" s="47" t="s">
        <v>98</v>
      </c>
      <c r="C12" s="35" t="s">
        <v>103</v>
      </c>
      <c r="D12" s="34">
        <v>0</v>
      </c>
      <c r="E12" s="34">
        <v>0</v>
      </c>
      <c r="F12" s="34">
        <v>0</v>
      </c>
      <c r="G12" s="34">
        <v>0</v>
      </c>
      <c r="H12" s="34">
        <v>15</v>
      </c>
      <c r="I12" s="34">
        <v>46</v>
      </c>
      <c r="J12" s="34">
        <v>7</v>
      </c>
    </row>
    <row r="13" spans="1:10" ht="22.5">
      <c r="A13" s="29"/>
      <c r="B13" s="47" t="s">
        <v>98</v>
      </c>
      <c r="C13" s="35" t="s">
        <v>104</v>
      </c>
      <c r="D13" s="34">
        <v>0</v>
      </c>
      <c r="E13" s="34">
        <v>0</v>
      </c>
      <c r="F13" s="34">
        <v>0</v>
      </c>
      <c r="G13" s="34">
        <v>0</v>
      </c>
      <c r="H13" s="34">
        <v>0</v>
      </c>
      <c r="I13" s="34">
        <v>1</v>
      </c>
      <c r="J13" s="34">
        <v>0</v>
      </c>
    </row>
    <row r="14" spans="1:10" ht="22.5">
      <c r="A14" s="29"/>
      <c r="B14" s="47" t="s">
        <v>98</v>
      </c>
      <c r="C14" s="35" t="s">
        <v>105</v>
      </c>
      <c r="D14" s="34">
        <v>0</v>
      </c>
      <c r="E14" s="34">
        <v>0</v>
      </c>
      <c r="F14" s="34">
        <v>0</v>
      </c>
      <c r="G14" s="34">
        <v>0</v>
      </c>
      <c r="H14" s="34">
        <v>3</v>
      </c>
      <c r="I14" s="34">
        <v>22</v>
      </c>
      <c r="J14" s="34">
        <v>2</v>
      </c>
    </row>
    <row r="15" spans="1:10" ht="22.5">
      <c r="A15" s="29"/>
      <c r="B15" s="47" t="s">
        <v>98</v>
      </c>
      <c r="C15" s="35" t="s">
        <v>106</v>
      </c>
      <c r="D15" s="34">
        <v>0</v>
      </c>
      <c r="E15" s="34">
        <v>0</v>
      </c>
      <c r="F15" s="34">
        <v>0</v>
      </c>
      <c r="G15" s="34">
        <v>0</v>
      </c>
      <c r="H15" s="34">
        <v>0</v>
      </c>
      <c r="I15" s="34">
        <v>0</v>
      </c>
      <c r="J15" s="34">
        <v>54</v>
      </c>
    </row>
    <row r="16" spans="1:10" ht="22.5">
      <c r="A16" s="29"/>
      <c r="B16" s="47" t="s">
        <v>98</v>
      </c>
      <c r="C16" s="35" t="s">
        <v>107</v>
      </c>
      <c r="D16" s="34">
        <v>0</v>
      </c>
      <c r="E16" s="34">
        <v>0</v>
      </c>
      <c r="F16" s="34">
        <v>0</v>
      </c>
      <c r="G16" s="34">
        <v>0</v>
      </c>
      <c r="H16" s="34">
        <v>1</v>
      </c>
      <c r="I16" s="34">
        <v>0</v>
      </c>
      <c r="J16" s="34">
        <v>0</v>
      </c>
    </row>
    <row r="17" spans="1:10" ht="14.25">
      <c r="A17" s="29"/>
      <c r="B17" s="47" t="s">
        <v>98</v>
      </c>
      <c r="C17" s="35" t="s">
        <v>111</v>
      </c>
      <c r="D17" s="34">
        <v>2</v>
      </c>
      <c r="E17" s="34">
        <v>3</v>
      </c>
      <c r="F17" s="34">
        <v>2</v>
      </c>
      <c r="G17" s="34">
        <v>2</v>
      </c>
      <c r="H17" s="34">
        <v>4</v>
      </c>
      <c r="I17" s="34">
        <v>1</v>
      </c>
      <c r="J17" s="34">
        <v>1</v>
      </c>
    </row>
    <row r="18" spans="1:10" ht="14.25">
      <c r="A18" s="29"/>
      <c r="B18" s="47" t="s">
        <v>98</v>
      </c>
      <c r="C18" s="35" t="s">
        <v>112</v>
      </c>
      <c r="D18" s="34">
        <v>3</v>
      </c>
      <c r="E18" s="34">
        <v>12</v>
      </c>
      <c r="F18" s="34">
        <v>7</v>
      </c>
      <c r="G18" s="34">
        <v>17</v>
      </c>
      <c r="H18" s="34">
        <v>124</v>
      </c>
      <c r="I18" s="34">
        <v>20</v>
      </c>
      <c r="J18" s="34">
        <v>0</v>
      </c>
    </row>
    <row r="19" spans="1:10" ht="14.25">
      <c r="A19" s="29"/>
      <c r="B19" s="47" t="s">
        <v>98</v>
      </c>
      <c r="C19" s="35" t="s">
        <v>113</v>
      </c>
      <c r="D19" s="34">
        <v>3</v>
      </c>
      <c r="E19" s="34">
        <v>1</v>
      </c>
      <c r="F19" s="34">
        <v>1</v>
      </c>
      <c r="G19" s="34">
        <v>2</v>
      </c>
      <c r="H19" s="34">
        <v>0</v>
      </c>
      <c r="I19" s="34">
        <v>0</v>
      </c>
      <c r="J19" s="34">
        <v>0</v>
      </c>
    </row>
    <row r="20" spans="1:10" ht="14.25">
      <c r="A20" s="29"/>
      <c r="B20" s="47" t="s">
        <v>114</v>
      </c>
      <c r="C20" s="35" t="s">
        <v>99</v>
      </c>
      <c r="D20" s="34">
        <v>3993</v>
      </c>
      <c r="E20" s="34">
        <v>4530</v>
      </c>
      <c r="F20" s="34">
        <v>7509</v>
      </c>
      <c r="G20" s="34">
        <v>6803</v>
      </c>
      <c r="H20" s="34">
        <v>3389</v>
      </c>
      <c r="I20" s="34">
        <v>691</v>
      </c>
      <c r="J20" s="34">
        <v>2</v>
      </c>
    </row>
    <row r="21" spans="1:10" ht="14.25">
      <c r="A21" s="29"/>
      <c r="B21" s="47" t="s">
        <v>114</v>
      </c>
      <c r="C21" s="35" t="s">
        <v>100</v>
      </c>
      <c r="D21" s="34">
        <v>545</v>
      </c>
      <c r="E21" s="34">
        <v>1875</v>
      </c>
      <c r="F21" s="34">
        <v>8760</v>
      </c>
      <c r="G21" s="34">
        <v>15155</v>
      </c>
      <c r="H21" s="34">
        <v>8717</v>
      </c>
      <c r="I21" s="34">
        <v>2529</v>
      </c>
      <c r="J21" s="34">
        <v>71</v>
      </c>
    </row>
    <row r="22" spans="1:10" ht="14.25">
      <c r="A22" s="29"/>
      <c r="B22" s="47" t="s">
        <v>114</v>
      </c>
      <c r="C22" s="35" t="s">
        <v>101</v>
      </c>
      <c r="D22" s="34">
        <v>0</v>
      </c>
      <c r="E22" s="34">
        <v>2</v>
      </c>
      <c r="F22" s="34">
        <v>1</v>
      </c>
      <c r="G22" s="34">
        <v>1</v>
      </c>
      <c r="H22" s="34">
        <v>1</v>
      </c>
      <c r="I22" s="34">
        <v>5</v>
      </c>
      <c r="J22" s="34">
        <v>0</v>
      </c>
    </row>
    <row r="23" spans="1:10" ht="14.25">
      <c r="A23" s="29"/>
      <c r="B23" s="47" t="s">
        <v>114</v>
      </c>
      <c r="C23" s="35" t="s">
        <v>103</v>
      </c>
      <c r="D23" s="34">
        <v>0</v>
      </c>
      <c r="E23" s="34">
        <v>0</v>
      </c>
      <c r="F23" s="34">
        <v>0</v>
      </c>
      <c r="G23" s="34">
        <v>0</v>
      </c>
      <c r="H23" s="34">
        <v>0</v>
      </c>
      <c r="I23" s="34">
        <v>2</v>
      </c>
      <c r="J23" s="34">
        <v>0</v>
      </c>
    </row>
    <row r="24" spans="1:10" ht="22.5">
      <c r="A24" s="29"/>
      <c r="B24" s="47" t="s">
        <v>114</v>
      </c>
      <c r="C24" s="35" t="s">
        <v>105</v>
      </c>
      <c r="D24" s="34">
        <v>0</v>
      </c>
      <c r="E24" s="34">
        <v>0</v>
      </c>
      <c r="F24" s="34">
        <v>0</v>
      </c>
      <c r="G24" s="34">
        <v>0</v>
      </c>
      <c r="H24" s="34">
        <v>0</v>
      </c>
      <c r="I24" s="34">
        <v>1</v>
      </c>
      <c r="J24" s="34">
        <v>0</v>
      </c>
    </row>
    <row r="25" spans="1:10" ht="14.25">
      <c r="A25" s="29"/>
      <c r="B25" s="47" t="s">
        <v>114</v>
      </c>
      <c r="C25" s="35" t="s">
        <v>111</v>
      </c>
      <c r="D25" s="34">
        <v>1</v>
      </c>
      <c r="E25" s="34">
        <v>4</v>
      </c>
      <c r="F25" s="34">
        <v>15</v>
      </c>
      <c r="G25" s="34">
        <v>1</v>
      </c>
      <c r="H25" s="34">
        <v>1</v>
      </c>
      <c r="I25" s="34">
        <v>0</v>
      </c>
      <c r="J25" s="34">
        <v>0</v>
      </c>
    </row>
    <row r="26" spans="1:10" ht="14.25">
      <c r="A26" s="29"/>
      <c r="B26" s="47" t="s">
        <v>114</v>
      </c>
      <c r="C26" s="35" t="s">
        <v>112</v>
      </c>
      <c r="D26" s="34">
        <v>14</v>
      </c>
      <c r="E26" s="34">
        <v>35</v>
      </c>
      <c r="F26" s="34">
        <v>30</v>
      </c>
      <c r="G26" s="34">
        <v>10</v>
      </c>
      <c r="H26" s="34">
        <v>20</v>
      </c>
      <c r="I26" s="34">
        <v>2</v>
      </c>
      <c r="J26" s="34">
        <v>0</v>
      </c>
    </row>
    <row r="27" spans="1:10" ht="14.25">
      <c r="A27" s="29"/>
      <c r="B27" s="47" t="s">
        <v>114</v>
      </c>
      <c r="C27" s="35" t="s">
        <v>113</v>
      </c>
      <c r="D27" s="34">
        <v>7</v>
      </c>
      <c r="E27" s="34">
        <v>5</v>
      </c>
      <c r="F27" s="34">
        <v>2</v>
      </c>
      <c r="G27" s="34">
        <v>0</v>
      </c>
      <c r="H27" s="34">
        <v>0</v>
      </c>
      <c r="I27" s="34">
        <v>0</v>
      </c>
      <c r="J27" s="34">
        <v>0</v>
      </c>
    </row>
    <row r="28" spans="1:10" ht="14.25">
      <c r="A28" s="29"/>
      <c r="B28" s="47" t="s">
        <v>115</v>
      </c>
      <c r="C28" s="35" t="s">
        <v>99</v>
      </c>
      <c r="D28" s="34">
        <v>828</v>
      </c>
      <c r="E28" s="34">
        <v>939</v>
      </c>
      <c r="F28" s="34">
        <v>2411</v>
      </c>
      <c r="G28" s="34">
        <v>5203</v>
      </c>
      <c r="H28" s="34">
        <v>6314</v>
      </c>
      <c r="I28" s="34">
        <v>2517</v>
      </c>
      <c r="J28" s="34">
        <v>140</v>
      </c>
    </row>
    <row r="29" spans="1:10" ht="14.25">
      <c r="A29" s="29"/>
      <c r="B29" s="47" t="s">
        <v>115</v>
      </c>
      <c r="C29" s="35" t="s">
        <v>100</v>
      </c>
      <c r="D29" s="34">
        <v>88</v>
      </c>
      <c r="E29" s="34">
        <v>395</v>
      </c>
      <c r="F29" s="34">
        <v>2951</v>
      </c>
      <c r="G29" s="34">
        <v>12325</v>
      </c>
      <c r="H29" s="34">
        <v>18918</v>
      </c>
      <c r="I29" s="34">
        <v>26534</v>
      </c>
      <c r="J29" s="34">
        <v>4161</v>
      </c>
    </row>
    <row r="30" spans="1:10" ht="14.25">
      <c r="A30" s="29"/>
      <c r="B30" s="47" t="s">
        <v>115</v>
      </c>
      <c r="C30" s="35" t="s">
        <v>101</v>
      </c>
      <c r="D30" s="34">
        <v>0</v>
      </c>
      <c r="E30" s="34">
        <v>0</v>
      </c>
      <c r="F30" s="34">
        <v>0</v>
      </c>
      <c r="G30" s="34">
        <v>1</v>
      </c>
      <c r="H30" s="34">
        <v>0</v>
      </c>
      <c r="I30" s="34">
        <v>24</v>
      </c>
      <c r="J30" s="34">
        <v>5</v>
      </c>
    </row>
    <row r="31" spans="1:10" ht="14.25">
      <c r="A31" s="29"/>
      <c r="B31" s="47" t="s">
        <v>115</v>
      </c>
      <c r="C31" s="35" t="s">
        <v>103</v>
      </c>
      <c r="D31" s="34">
        <v>0</v>
      </c>
      <c r="E31" s="34">
        <v>0</v>
      </c>
      <c r="F31" s="34">
        <v>0</v>
      </c>
      <c r="G31" s="34">
        <v>0</v>
      </c>
      <c r="H31" s="34">
        <v>1</v>
      </c>
      <c r="I31" s="34">
        <v>6</v>
      </c>
      <c r="J31" s="34">
        <v>0</v>
      </c>
    </row>
    <row r="32" spans="1:10" ht="22.5">
      <c r="A32" s="29"/>
      <c r="B32" s="47" t="s">
        <v>115</v>
      </c>
      <c r="C32" s="35" t="s">
        <v>105</v>
      </c>
      <c r="D32" s="34">
        <v>0</v>
      </c>
      <c r="E32" s="34">
        <v>0</v>
      </c>
      <c r="F32" s="34">
        <v>0</v>
      </c>
      <c r="G32" s="34">
        <v>0</v>
      </c>
      <c r="H32" s="34">
        <v>1</v>
      </c>
      <c r="I32" s="34">
        <v>1</v>
      </c>
      <c r="J32" s="34">
        <v>0</v>
      </c>
    </row>
    <row r="33" spans="1:10" ht="14.25">
      <c r="A33" s="29"/>
      <c r="B33" s="47" t="s">
        <v>115</v>
      </c>
      <c r="C33" s="35" t="s">
        <v>111</v>
      </c>
      <c r="D33" s="34">
        <v>0</v>
      </c>
      <c r="E33" s="34">
        <v>2</v>
      </c>
      <c r="F33" s="34">
        <v>4</v>
      </c>
      <c r="G33" s="34">
        <v>1</v>
      </c>
      <c r="H33" s="34">
        <v>0</v>
      </c>
      <c r="I33" s="34">
        <v>1</v>
      </c>
      <c r="J33" s="34">
        <v>0</v>
      </c>
    </row>
    <row r="34" spans="1:10" ht="14.25">
      <c r="A34" s="29"/>
      <c r="B34" s="47" t="s">
        <v>115</v>
      </c>
      <c r="C34" s="35" t="s">
        <v>112</v>
      </c>
      <c r="D34" s="34">
        <v>3</v>
      </c>
      <c r="E34" s="34">
        <v>9</v>
      </c>
      <c r="F34" s="34">
        <v>3</v>
      </c>
      <c r="G34" s="34">
        <v>5</v>
      </c>
      <c r="H34" s="34">
        <v>25</v>
      </c>
      <c r="I34" s="34">
        <v>4</v>
      </c>
      <c r="J34" s="34">
        <v>0</v>
      </c>
    </row>
    <row r="35" spans="1:10" ht="14.25">
      <c r="A35" s="29"/>
      <c r="B35" s="47" t="s">
        <v>115</v>
      </c>
      <c r="C35" s="35" t="s">
        <v>113</v>
      </c>
      <c r="D35" s="34">
        <v>3</v>
      </c>
      <c r="E35" s="34">
        <v>2</v>
      </c>
      <c r="F35" s="34">
        <v>0</v>
      </c>
      <c r="G35" s="34">
        <v>0</v>
      </c>
      <c r="H35" s="34">
        <v>0</v>
      </c>
      <c r="I35" s="34">
        <v>0</v>
      </c>
      <c r="J35" s="34">
        <v>0</v>
      </c>
    </row>
    <row r="37" spans="1:2" ht="14.25">
      <c r="A37" s="12" t="s">
        <v>23</v>
      </c>
      <c r="B37" s="18" t="s">
        <v>33</v>
      </c>
    </row>
    <row r="38" spans="1:4" ht="14.25">
      <c r="A38" s="12" t="s">
        <v>21</v>
      </c>
      <c r="B38" s="18" t="s">
        <v>32</v>
      </c>
      <c r="C38" s="6"/>
      <c r="D38" s="6"/>
    </row>
    <row r="39" spans="1:4" ht="14.25">
      <c r="A39" s="12" t="s">
        <v>31</v>
      </c>
      <c r="B39" s="18" t="s">
        <v>30</v>
      </c>
      <c r="C39" s="6"/>
      <c r="D39" s="6"/>
    </row>
    <row r="40" spans="1:4" ht="14.25">
      <c r="A40" s="12" t="s">
        <v>29</v>
      </c>
      <c r="B40" s="11" t="s">
        <v>22</v>
      </c>
      <c r="C40" s="6"/>
      <c r="D40" s="6"/>
    </row>
    <row r="41" spans="1:4" ht="14.25">
      <c r="A41" s="12" t="s">
        <v>28</v>
      </c>
      <c r="B41" s="11" t="s">
        <v>20</v>
      </c>
      <c r="C41" s="6"/>
      <c r="D41" s="6"/>
    </row>
    <row r="43" ht="15">
      <c r="B43" s="21" t="s">
        <v>47</v>
      </c>
    </row>
  </sheetData>
  <sheetProtection/>
  <mergeCells count="5">
    <mergeCell ref="A4:E4"/>
    <mergeCell ref="D5:J5"/>
    <mergeCell ref="B8:B19"/>
    <mergeCell ref="B20:B27"/>
    <mergeCell ref="B28:B35"/>
  </mergeCells>
  <hyperlinks>
    <hyperlink ref="A3" location="'Table 3'!A1" display="Total registered goods vans, trucks and utilities by licence status, fuel type and vehicle year"/>
    <hyperlink ref="B43"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22364</v>
      </c>
      <c r="E7" s="34">
        <v>69444</v>
      </c>
      <c r="F7" s="34">
        <v>73339</v>
      </c>
      <c r="G7" s="34">
        <v>98778</v>
      </c>
      <c r="H7" s="34">
        <v>199749</v>
      </c>
      <c r="I7" s="34">
        <v>275348</v>
      </c>
      <c r="J7" s="34">
        <v>105353</v>
      </c>
    </row>
    <row r="8" spans="1:10" ht="14.25">
      <c r="A8" s="29"/>
      <c r="B8" s="35" t="s">
        <v>98</v>
      </c>
      <c r="C8" s="35" t="s">
        <v>116</v>
      </c>
      <c r="D8" s="34">
        <v>14277</v>
      </c>
      <c r="E8" s="34">
        <v>43772</v>
      </c>
      <c r="F8" s="34">
        <v>48936</v>
      </c>
      <c r="G8" s="34">
        <v>69389</v>
      </c>
      <c r="H8" s="34">
        <v>154124</v>
      </c>
      <c r="I8" s="34">
        <v>217302</v>
      </c>
      <c r="J8" s="34">
        <v>88520</v>
      </c>
    </row>
    <row r="9" spans="1:10" ht="22.5">
      <c r="A9" s="29"/>
      <c r="B9" s="35" t="s">
        <v>114</v>
      </c>
      <c r="C9" s="35" t="s">
        <v>116</v>
      </c>
      <c r="D9" s="34">
        <v>3168</v>
      </c>
      <c r="E9" s="34">
        <v>9339</v>
      </c>
      <c r="F9" s="34">
        <v>7969</v>
      </c>
      <c r="G9" s="34">
        <v>8121</v>
      </c>
      <c r="H9" s="34">
        <v>9283</v>
      </c>
      <c r="I9" s="34">
        <v>8029</v>
      </c>
      <c r="J9" s="34">
        <v>1360</v>
      </c>
    </row>
    <row r="10" spans="1:10" ht="14.25">
      <c r="A10" s="29"/>
      <c r="B10" s="35" t="s">
        <v>115</v>
      </c>
      <c r="C10" s="35" t="s">
        <v>116</v>
      </c>
      <c r="D10" s="34">
        <v>4919</v>
      </c>
      <c r="E10" s="34">
        <v>16333</v>
      </c>
      <c r="F10" s="34">
        <v>16434</v>
      </c>
      <c r="G10" s="34">
        <v>21268</v>
      </c>
      <c r="H10" s="34">
        <v>36342</v>
      </c>
      <c r="I10" s="34">
        <v>50017</v>
      </c>
      <c r="J10" s="34">
        <v>15473</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3" t="s">
        <v>85</v>
      </c>
      <c r="B4" s="43"/>
      <c r="C4" s="43"/>
      <c r="D4" s="43"/>
      <c r="E4" s="43"/>
      <c r="F4" s="28"/>
      <c r="G4" s="6"/>
      <c r="J4" s="14"/>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6794</v>
      </c>
      <c r="E7" s="34">
        <v>9040</v>
      </c>
      <c r="F7" s="34">
        <v>16839</v>
      </c>
      <c r="G7" s="34">
        <v>17862</v>
      </c>
      <c r="H7" s="34">
        <v>50627</v>
      </c>
      <c r="I7" s="34">
        <v>54661</v>
      </c>
      <c r="J7" s="34">
        <v>19582</v>
      </c>
    </row>
    <row r="8" spans="1:10" ht="14.25">
      <c r="A8" s="29"/>
      <c r="B8" s="47" t="s">
        <v>98</v>
      </c>
      <c r="C8" s="35" t="s">
        <v>99</v>
      </c>
      <c r="D8" s="34">
        <v>1723</v>
      </c>
      <c r="E8" s="34">
        <v>2677</v>
      </c>
      <c r="F8" s="34">
        <v>2037</v>
      </c>
      <c r="G8" s="34">
        <v>2594</v>
      </c>
      <c r="H8" s="34">
        <v>13803</v>
      </c>
      <c r="I8" s="34">
        <v>24952</v>
      </c>
      <c r="J8" s="34">
        <v>14068</v>
      </c>
    </row>
    <row r="9" spans="1:10" ht="14.25">
      <c r="A9" s="29"/>
      <c r="B9" s="47" t="s">
        <v>98</v>
      </c>
      <c r="C9" s="35" t="s">
        <v>101</v>
      </c>
      <c r="D9" s="34">
        <v>0</v>
      </c>
      <c r="E9" s="34">
        <v>0</v>
      </c>
      <c r="F9" s="34">
        <v>1</v>
      </c>
      <c r="G9" s="34">
        <v>1</v>
      </c>
      <c r="H9" s="34">
        <v>0</v>
      </c>
      <c r="I9" s="34">
        <v>16</v>
      </c>
      <c r="J9" s="34">
        <v>85</v>
      </c>
    </row>
    <row r="10" spans="1:10" ht="33.75">
      <c r="A10" s="29"/>
      <c r="B10" s="47" t="s">
        <v>98</v>
      </c>
      <c r="C10" s="35" t="s">
        <v>105</v>
      </c>
      <c r="D10" s="34">
        <v>0</v>
      </c>
      <c r="E10" s="34">
        <v>0</v>
      </c>
      <c r="F10" s="34">
        <v>0</v>
      </c>
      <c r="G10" s="34">
        <v>0</v>
      </c>
      <c r="H10" s="34">
        <v>0</v>
      </c>
      <c r="I10" s="34">
        <v>1</v>
      </c>
      <c r="J10" s="34">
        <v>0</v>
      </c>
    </row>
    <row r="11" spans="1:10" ht="14.25">
      <c r="A11" s="29"/>
      <c r="B11" s="47" t="s">
        <v>98</v>
      </c>
      <c r="C11" s="35" t="s">
        <v>113</v>
      </c>
      <c r="D11" s="34">
        <v>1</v>
      </c>
      <c r="E11" s="34">
        <v>0</v>
      </c>
      <c r="F11" s="34">
        <v>0</v>
      </c>
      <c r="G11" s="34">
        <v>0</v>
      </c>
      <c r="H11" s="34">
        <v>0</v>
      </c>
      <c r="I11" s="34">
        <v>0</v>
      </c>
      <c r="J11" s="34">
        <v>0</v>
      </c>
    </row>
    <row r="12" spans="1:10" ht="14.25">
      <c r="A12" s="29"/>
      <c r="B12" s="47" t="s">
        <v>114</v>
      </c>
      <c r="C12" s="35" t="s">
        <v>99</v>
      </c>
      <c r="D12" s="34">
        <v>4280</v>
      </c>
      <c r="E12" s="34">
        <v>5375</v>
      </c>
      <c r="F12" s="34">
        <v>12911</v>
      </c>
      <c r="G12" s="34">
        <v>12515</v>
      </c>
      <c r="H12" s="34">
        <v>26713</v>
      </c>
      <c r="I12" s="34">
        <v>18334</v>
      </c>
      <c r="J12" s="34">
        <v>2655</v>
      </c>
    </row>
    <row r="13" spans="1:10" ht="14.25">
      <c r="A13" s="29"/>
      <c r="B13" s="47" t="s">
        <v>114</v>
      </c>
      <c r="C13" s="35" t="s">
        <v>100</v>
      </c>
      <c r="D13" s="34">
        <v>0</v>
      </c>
      <c r="E13" s="34">
        <v>0</v>
      </c>
      <c r="F13" s="34">
        <v>0</v>
      </c>
      <c r="G13" s="34">
        <v>2</v>
      </c>
      <c r="H13" s="34">
        <v>1</v>
      </c>
      <c r="I13" s="34">
        <v>0</v>
      </c>
      <c r="J13" s="34">
        <v>0</v>
      </c>
    </row>
    <row r="14" spans="1:10" ht="14.25">
      <c r="A14" s="29"/>
      <c r="B14" s="47" t="s">
        <v>114</v>
      </c>
      <c r="C14" s="35" t="s">
        <v>101</v>
      </c>
      <c r="D14" s="34">
        <v>0</v>
      </c>
      <c r="E14" s="34">
        <v>0</v>
      </c>
      <c r="F14" s="34">
        <v>1</v>
      </c>
      <c r="G14" s="34">
        <v>3</v>
      </c>
      <c r="H14" s="34">
        <v>5</v>
      </c>
      <c r="I14" s="34">
        <v>15</v>
      </c>
      <c r="J14" s="34">
        <v>4</v>
      </c>
    </row>
    <row r="15" spans="1:10" ht="33.75">
      <c r="A15" s="29"/>
      <c r="B15" s="47" t="s">
        <v>114</v>
      </c>
      <c r="C15" s="35" t="s">
        <v>105</v>
      </c>
      <c r="D15" s="34">
        <v>1</v>
      </c>
      <c r="E15" s="34">
        <v>0</v>
      </c>
      <c r="F15" s="34">
        <v>0</v>
      </c>
      <c r="G15" s="34">
        <v>0</v>
      </c>
      <c r="H15" s="34">
        <v>0</v>
      </c>
      <c r="I15" s="34">
        <v>0</v>
      </c>
      <c r="J15" s="34">
        <v>0</v>
      </c>
    </row>
    <row r="16" spans="1:10" ht="14.25">
      <c r="A16" s="29"/>
      <c r="B16" s="47" t="s">
        <v>114</v>
      </c>
      <c r="C16" s="35" t="s">
        <v>111</v>
      </c>
      <c r="D16" s="34">
        <v>0</v>
      </c>
      <c r="E16" s="34">
        <v>0</v>
      </c>
      <c r="F16" s="34">
        <v>0</v>
      </c>
      <c r="G16" s="34">
        <v>1</v>
      </c>
      <c r="H16" s="34">
        <v>0</v>
      </c>
      <c r="I16" s="34">
        <v>0</v>
      </c>
      <c r="J16" s="34">
        <v>0</v>
      </c>
    </row>
    <row r="17" spans="1:10" ht="14.25">
      <c r="A17" s="29"/>
      <c r="B17" s="47" t="s">
        <v>114</v>
      </c>
      <c r="C17" s="35" t="s">
        <v>113</v>
      </c>
      <c r="D17" s="34">
        <v>16</v>
      </c>
      <c r="E17" s="34">
        <v>4</v>
      </c>
      <c r="F17" s="34">
        <v>1</v>
      </c>
      <c r="G17" s="34">
        <v>0</v>
      </c>
      <c r="H17" s="34">
        <v>0</v>
      </c>
      <c r="I17" s="34">
        <v>0</v>
      </c>
      <c r="J17" s="34">
        <v>0</v>
      </c>
    </row>
    <row r="18" spans="1:10" ht="14.25">
      <c r="A18" s="29"/>
      <c r="B18" s="47" t="s">
        <v>115</v>
      </c>
      <c r="C18" s="35" t="s">
        <v>99</v>
      </c>
      <c r="D18" s="34">
        <v>772</v>
      </c>
      <c r="E18" s="34">
        <v>982</v>
      </c>
      <c r="F18" s="34">
        <v>1888</v>
      </c>
      <c r="G18" s="34">
        <v>2746</v>
      </c>
      <c r="H18" s="34">
        <v>10104</v>
      </c>
      <c r="I18" s="34">
        <v>11335</v>
      </c>
      <c r="J18" s="34">
        <v>2753</v>
      </c>
    </row>
    <row r="19" spans="1:10" ht="14.25">
      <c r="A19" s="29"/>
      <c r="B19" s="47" t="s">
        <v>115</v>
      </c>
      <c r="C19" s="35" t="s">
        <v>101</v>
      </c>
      <c r="D19" s="34">
        <v>0</v>
      </c>
      <c r="E19" s="34">
        <v>0</v>
      </c>
      <c r="F19" s="34">
        <v>0</v>
      </c>
      <c r="G19" s="34">
        <v>0</v>
      </c>
      <c r="H19" s="34">
        <v>0</v>
      </c>
      <c r="I19" s="34">
        <v>8</v>
      </c>
      <c r="J19" s="34">
        <v>17</v>
      </c>
    </row>
    <row r="20" spans="1:10" ht="33.75">
      <c r="A20" s="29"/>
      <c r="B20" s="47" t="s">
        <v>115</v>
      </c>
      <c r="C20" s="35" t="s">
        <v>105</v>
      </c>
      <c r="D20" s="34">
        <v>0</v>
      </c>
      <c r="E20" s="34">
        <v>0</v>
      </c>
      <c r="F20" s="34">
        <v>0</v>
      </c>
      <c r="G20" s="34">
        <v>0</v>
      </c>
      <c r="H20" s="34">
        <v>1</v>
      </c>
      <c r="I20" s="34">
        <v>0</v>
      </c>
      <c r="J20" s="34">
        <v>0</v>
      </c>
    </row>
    <row r="21" spans="1:10" ht="14.25">
      <c r="A21" s="29"/>
      <c r="B21" s="47" t="s">
        <v>115</v>
      </c>
      <c r="C21" s="35" t="s">
        <v>113</v>
      </c>
      <c r="D21" s="34">
        <v>1</v>
      </c>
      <c r="E21" s="34">
        <v>2</v>
      </c>
      <c r="F21" s="34">
        <v>0</v>
      </c>
      <c r="G21" s="34">
        <v>0</v>
      </c>
      <c r="H21" s="34">
        <v>0</v>
      </c>
      <c r="I21" s="34">
        <v>0</v>
      </c>
      <c r="J21" s="34">
        <v>0</v>
      </c>
    </row>
    <row r="22" spans="1:9" ht="14.25">
      <c r="A22" s="6"/>
      <c r="B22" s="6"/>
      <c r="C22" s="6"/>
      <c r="D22" s="19"/>
      <c r="E22" s="19"/>
      <c r="F22" s="19"/>
      <c r="G22" s="19"/>
      <c r="H22" s="19"/>
      <c r="I22" s="19"/>
    </row>
    <row r="23" spans="1:8" ht="14.25">
      <c r="A23" s="12" t="s">
        <v>23</v>
      </c>
      <c r="B23" s="18" t="s">
        <v>33</v>
      </c>
      <c r="C23" s="6"/>
      <c r="D23" s="6"/>
      <c r="E23" s="6"/>
      <c r="F23" s="6"/>
      <c r="G23" s="6"/>
      <c r="H23" s="6"/>
    </row>
    <row r="24" spans="1:8" ht="14.25">
      <c r="A24" s="12" t="s">
        <v>21</v>
      </c>
      <c r="B24" s="18" t="s">
        <v>32</v>
      </c>
      <c r="D24" s="6"/>
      <c r="E24" s="6"/>
      <c r="F24" s="6"/>
      <c r="G24" s="6"/>
      <c r="H24" s="6"/>
    </row>
    <row r="25" spans="1:8" ht="14.25">
      <c r="A25" s="12" t="s">
        <v>31</v>
      </c>
      <c r="B25" s="18" t="s">
        <v>30</v>
      </c>
      <c r="C25" s="6"/>
      <c r="D25" s="6"/>
      <c r="H25" s="6"/>
    </row>
    <row r="26" spans="1:8" ht="14.25">
      <c r="A26" s="12" t="s">
        <v>29</v>
      </c>
      <c r="B26" s="18" t="s">
        <v>39</v>
      </c>
      <c r="D26" s="6"/>
      <c r="E26" s="6"/>
      <c r="F26" s="6"/>
      <c r="G26" s="6"/>
      <c r="H26" s="6"/>
    </row>
    <row r="27" spans="1:8" ht="14.25">
      <c r="A27" s="12" t="s">
        <v>28</v>
      </c>
      <c r="B27" s="11" t="s">
        <v>22</v>
      </c>
      <c r="D27" s="6"/>
      <c r="E27" s="6"/>
      <c r="F27" s="6"/>
      <c r="G27" s="6"/>
      <c r="H27" s="6"/>
    </row>
    <row r="28" spans="1:8" ht="14.25">
      <c r="A28" s="12" t="s">
        <v>38</v>
      </c>
      <c r="B28" s="11" t="s">
        <v>20</v>
      </c>
      <c r="D28" s="6"/>
      <c r="E28" s="6"/>
      <c r="F28" s="6"/>
      <c r="G28" s="6"/>
      <c r="H28" s="6"/>
    </row>
    <row r="29" spans="1:8" ht="14.25">
      <c r="A29" s="12"/>
      <c r="B29" s="18"/>
      <c r="D29" s="6"/>
      <c r="E29" s="6"/>
      <c r="F29" s="6"/>
      <c r="G29" s="6"/>
      <c r="H29" s="6"/>
    </row>
    <row r="30" spans="1:9" ht="14.25">
      <c r="A30" s="17"/>
      <c r="B30" s="11"/>
      <c r="C30" s="6"/>
      <c r="D30" s="6"/>
      <c r="E30" s="6"/>
      <c r="F30" s="6"/>
      <c r="G30" s="6"/>
      <c r="H30" s="6"/>
      <c r="I30" s="6"/>
    </row>
    <row r="31" spans="1:2" ht="14.25">
      <c r="A31" s="16"/>
      <c r="B31" s="16"/>
    </row>
    <row r="33" ht="15">
      <c r="B33" s="21" t="s">
        <v>47</v>
      </c>
    </row>
  </sheetData>
  <sheetProtection/>
  <mergeCells count="5">
    <mergeCell ref="A4:E4"/>
    <mergeCell ref="D5:J5"/>
    <mergeCell ref="B8:B11"/>
    <mergeCell ref="B12:B17"/>
    <mergeCell ref="B18: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964</v>
      </c>
      <c r="E7" s="34">
        <v>1789</v>
      </c>
      <c r="F7" s="34">
        <v>1746</v>
      </c>
      <c r="G7" s="34">
        <v>1393</v>
      </c>
      <c r="H7" s="34">
        <v>8384</v>
      </c>
      <c r="I7" s="34">
        <v>12873</v>
      </c>
      <c r="J7" s="34">
        <v>5028</v>
      </c>
    </row>
    <row r="8" spans="1:10" ht="14.25">
      <c r="A8" s="29"/>
      <c r="B8" s="47" t="s">
        <v>98</v>
      </c>
      <c r="C8" s="35" t="s">
        <v>99</v>
      </c>
      <c r="D8" s="34">
        <v>336</v>
      </c>
      <c r="E8" s="34">
        <v>801</v>
      </c>
      <c r="F8" s="34">
        <v>373</v>
      </c>
      <c r="G8" s="34">
        <v>344</v>
      </c>
      <c r="H8" s="34">
        <v>2787</v>
      </c>
      <c r="I8" s="34">
        <v>6387</v>
      </c>
      <c r="J8" s="34">
        <v>2964</v>
      </c>
    </row>
    <row r="9" spans="1:10" ht="14.25">
      <c r="A9" s="29"/>
      <c r="B9" s="47" t="s">
        <v>98</v>
      </c>
      <c r="C9" s="35" t="s">
        <v>100</v>
      </c>
      <c r="D9" s="34">
        <v>0</v>
      </c>
      <c r="E9" s="34">
        <v>0</v>
      </c>
      <c r="F9" s="34">
        <v>1</v>
      </c>
      <c r="G9" s="34">
        <v>0</v>
      </c>
      <c r="H9" s="34">
        <v>0</v>
      </c>
      <c r="I9" s="34">
        <v>0</v>
      </c>
      <c r="J9" s="34">
        <v>0</v>
      </c>
    </row>
    <row r="10" spans="1:10" ht="14.25">
      <c r="A10" s="29"/>
      <c r="B10" s="47" t="s">
        <v>98</v>
      </c>
      <c r="C10" s="35" t="s">
        <v>101</v>
      </c>
      <c r="D10" s="34">
        <v>0</v>
      </c>
      <c r="E10" s="34">
        <v>0</v>
      </c>
      <c r="F10" s="34">
        <v>0</v>
      </c>
      <c r="G10" s="34">
        <v>0</v>
      </c>
      <c r="H10" s="34">
        <v>13</v>
      </c>
      <c r="I10" s="34">
        <v>278</v>
      </c>
      <c r="J10" s="34">
        <v>1018</v>
      </c>
    </row>
    <row r="11" spans="1:10" ht="22.5">
      <c r="A11" s="29"/>
      <c r="B11" s="47" t="s">
        <v>98</v>
      </c>
      <c r="C11" s="35" t="s">
        <v>102</v>
      </c>
      <c r="D11" s="34">
        <v>0</v>
      </c>
      <c r="E11" s="34">
        <v>0</v>
      </c>
      <c r="F11" s="34">
        <v>0</v>
      </c>
      <c r="G11" s="34">
        <v>0</v>
      </c>
      <c r="H11" s="34">
        <v>0</v>
      </c>
      <c r="I11" s="34">
        <v>0</v>
      </c>
      <c r="J11" s="34">
        <v>1</v>
      </c>
    </row>
    <row r="12" spans="1:10" ht="33.75">
      <c r="A12" s="29"/>
      <c r="B12" s="47" t="s">
        <v>98</v>
      </c>
      <c r="C12" s="35" t="s">
        <v>105</v>
      </c>
      <c r="D12" s="34">
        <v>0</v>
      </c>
      <c r="E12" s="34">
        <v>1</v>
      </c>
      <c r="F12" s="34">
        <v>1</v>
      </c>
      <c r="G12" s="34">
        <v>0</v>
      </c>
      <c r="H12" s="34">
        <v>0</v>
      </c>
      <c r="I12" s="34">
        <v>0</v>
      </c>
      <c r="J12" s="34">
        <v>0</v>
      </c>
    </row>
    <row r="13" spans="1:10" ht="14.25">
      <c r="A13" s="29"/>
      <c r="B13" s="47" t="s">
        <v>98</v>
      </c>
      <c r="C13" s="35" t="s">
        <v>113</v>
      </c>
      <c r="D13" s="34">
        <v>2</v>
      </c>
      <c r="E13" s="34">
        <v>1</v>
      </c>
      <c r="F13" s="34">
        <v>0</v>
      </c>
      <c r="G13" s="34">
        <v>1</v>
      </c>
      <c r="H13" s="34">
        <v>2</v>
      </c>
      <c r="I13" s="34">
        <v>1</v>
      </c>
      <c r="J13" s="34">
        <v>0</v>
      </c>
    </row>
    <row r="14" spans="1:10" ht="14.25">
      <c r="A14" s="29"/>
      <c r="B14" s="47" t="s">
        <v>114</v>
      </c>
      <c r="C14" s="35" t="s">
        <v>99</v>
      </c>
      <c r="D14" s="34">
        <v>463</v>
      </c>
      <c r="E14" s="34">
        <v>718</v>
      </c>
      <c r="F14" s="34">
        <v>1107</v>
      </c>
      <c r="G14" s="34">
        <v>743</v>
      </c>
      <c r="H14" s="34">
        <v>3363</v>
      </c>
      <c r="I14" s="34">
        <v>2599</v>
      </c>
      <c r="J14" s="34">
        <v>127</v>
      </c>
    </row>
    <row r="15" spans="1:10" ht="14.25">
      <c r="A15" s="29"/>
      <c r="B15" s="47" t="s">
        <v>114</v>
      </c>
      <c r="C15" s="35" t="s">
        <v>101</v>
      </c>
      <c r="D15" s="34">
        <v>0</v>
      </c>
      <c r="E15" s="34">
        <v>1</v>
      </c>
      <c r="F15" s="34">
        <v>0</v>
      </c>
      <c r="G15" s="34">
        <v>1</v>
      </c>
      <c r="H15" s="34">
        <v>60</v>
      </c>
      <c r="I15" s="34">
        <v>80</v>
      </c>
      <c r="J15" s="34">
        <v>38</v>
      </c>
    </row>
    <row r="16" spans="1:10" ht="14.25">
      <c r="A16" s="29"/>
      <c r="B16" s="47" t="s">
        <v>114</v>
      </c>
      <c r="C16" s="35" t="s">
        <v>112</v>
      </c>
      <c r="D16" s="34">
        <v>0</v>
      </c>
      <c r="E16" s="34">
        <v>0</v>
      </c>
      <c r="F16" s="34">
        <v>0</v>
      </c>
      <c r="G16" s="34">
        <v>0</v>
      </c>
      <c r="H16" s="34">
        <v>1</v>
      </c>
      <c r="I16" s="34">
        <v>0</v>
      </c>
      <c r="J16" s="34">
        <v>0</v>
      </c>
    </row>
    <row r="17" spans="1:10" ht="14.25">
      <c r="A17" s="29"/>
      <c r="B17" s="47" t="s">
        <v>114</v>
      </c>
      <c r="C17" s="35" t="s">
        <v>113</v>
      </c>
      <c r="D17" s="34">
        <v>1</v>
      </c>
      <c r="E17" s="34">
        <v>0</v>
      </c>
      <c r="F17" s="34">
        <v>1</v>
      </c>
      <c r="G17" s="34">
        <v>1</v>
      </c>
      <c r="H17" s="34">
        <v>4</v>
      </c>
      <c r="I17" s="34">
        <v>0</v>
      </c>
      <c r="J17" s="34">
        <v>0</v>
      </c>
    </row>
    <row r="18" spans="1:10" ht="14.25">
      <c r="A18" s="29"/>
      <c r="B18" s="47" t="s">
        <v>115</v>
      </c>
      <c r="C18" s="35" t="s">
        <v>99</v>
      </c>
      <c r="D18" s="34">
        <v>162</v>
      </c>
      <c r="E18" s="34">
        <v>267</v>
      </c>
      <c r="F18" s="34">
        <v>263</v>
      </c>
      <c r="G18" s="34">
        <v>302</v>
      </c>
      <c r="H18" s="34">
        <v>2132</v>
      </c>
      <c r="I18" s="34">
        <v>3436</v>
      </c>
      <c r="J18" s="34">
        <v>733</v>
      </c>
    </row>
    <row r="19" spans="1:10" ht="14.25">
      <c r="A19" s="29"/>
      <c r="B19" s="47" t="s">
        <v>115</v>
      </c>
      <c r="C19" s="35" t="s">
        <v>100</v>
      </c>
      <c r="D19" s="34">
        <v>0</v>
      </c>
      <c r="E19" s="34">
        <v>0</v>
      </c>
      <c r="F19" s="34">
        <v>0</v>
      </c>
      <c r="G19" s="34">
        <v>0</v>
      </c>
      <c r="H19" s="34">
        <v>1</v>
      </c>
      <c r="I19" s="34">
        <v>0</v>
      </c>
      <c r="J19" s="34">
        <v>0</v>
      </c>
    </row>
    <row r="20" spans="1:10" ht="14.25">
      <c r="A20" s="29"/>
      <c r="B20" s="47" t="s">
        <v>115</v>
      </c>
      <c r="C20" s="35" t="s">
        <v>101</v>
      </c>
      <c r="D20" s="34">
        <v>0</v>
      </c>
      <c r="E20" s="34">
        <v>0</v>
      </c>
      <c r="F20" s="34">
        <v>0</v>
      </c>
      <c r="G20" s="34">
        <v>0</v>
      </c>
      <c r="H20" s="34">
        <v>19</v>
      </c>
      <c r="I20" s="34">
        <v>92</v>
      </c>
      <c r="J20" s="34">
        <v>147</v>
      </c>
    </row>
    <row r="21" spans="1:10" ht="14.25">
      <c r="A21" s="29"/>
      <c r="B21" s="47" t="s">
        <v>115</v>
      </c>
      <c r="C21" s="35" t="s">
        <v>113</v>
      </c>
      <c r="D21" s="34">
        <v>0</v>
      </c>
      <c r="E21" s="34">
        <v>0</v>
      </c>
      <c r="F21" s="34">
        <v>0</v>
      </c>
      <c r="G21" s="34">
        <v>1</v>
      </c>
      <c r="H21" s="34">
        <v>2</v>
      </c>
      <c r="I21" s="34">
        <v>0</v>
      </c>
      <c r="J21" s="34">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sheetProtection/>
  <mergeCells count="5">
    <mergeCell ref="A4:E4"/>
    <mergeCell ref="D5:J5"/>
    <mergeCell ref="B8:B13"/>
    <mergeCell ref="B14:B17"/>
    <mergeCell ref="B18:B21"/>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133</v>
      </c>
      <c r="E7" s="34">
        <v>347</v>
      </c>
      <c r="F7" s="34">
        <v>1313</v>
      </c>
      <c r="G7" s="34">
        <v>4483</v>
      </c>
      <c r="H7" s="34">
        <v>9802</v>
      </c>
      <c r="I7" s="34">
        <v>15877</v>
      </c>
      <c r="J7" s="34">
        <v>2144</v>
      </c>
    </row>
    <row r="8" spans="1:10" ht="14.25">
      <c r="A8" s="29"/>
      <c r="B8" s="47" t="s">
        <v>98</v>
      </c>
      <c r="C8" s="35" t="s">
        <v>99</v>
      </c>
      <c r="D8" s="34">
        <v>7</v>
      </c>
      <c r="E8" s="34">
        <v>9</v>
      </c>
      <c r="F8" s="34">
        <v>37</v>
      </c>
      <c r="G8" s="34">
        <v>355</v>
      </c>
      <c r="H8" s="34">
        <v>2994</v>
      </c>
      <c r="I8" s="34">
        <v>2880</v>
      </c>
      <c r="J8" s="34">
        <v>25</v>
      </c>
    </row>
    <row r="9" spans="1:10" ht="14.25">
      <c r="A9" s="29"/>
      <c r="B9" s="47" t="s">
        <v>98</v>
      </c>
      <c r="C9" s="35" t="s">
        <v>100</v>
      </c>
      <c r="D9" s="34">
        <v>6</v>
      </c>
      <c r="E9" s="34">
        <v>26</v>
      </c>
      <c r="F9" s="34">
        <v>199</v>
      </c>
      <c r="G9" s="34">
        <v>2252</v>
      </c>
      <c r="H9" s="34">
        <v>5313</v>
      </c>
      <c r="I9" s="34">
        <v>11779</v>
      </c>
      <c r="J9" s="34">
        <v>1949</v>
      </c>
    </row>
    <row r="10" spans="1:10" ht="14.25">
      <c r="A10" s="29"/>
      <c r="B10" s="47" t="s">
        <v>98</v>
      </c>
      <c r="C10" s="35" t="s">
        <v>101</v>
      </c>
      <c r="D10" s="34">
        <v>0</v>
      </c>
      <c r="E10" s="34">
        <v>0</v>
      </c>
      <c r="F10" s="34">
        <v>0</v>
      </c>
      <c r="G10" s="34">
        <v>0</v>
      </c>
      <c r="H10" s="34">
        <v>5</v>
      </c>
      <c r="I10" s="34">
        <v>34</v>
      </c>
      <c r="J10" s="34">
        <v>137</v>
      </c>
    </row>
    <row r="11" spans="1:10" ht="14.25">
      <c r="A11" s="29"/>
      <c r="B11" s="47" t="s">
        <v>98</v>
      </c>
      <c r="C11" s="35" t="s">
        <v>102</v>
      </c>
      <c r="D11" s="34">
        <v>0</v>
      </c>
      <c r="E11" s="34">
        <v>0</v>
      </c>
      <c r="F11" s="34">
        <v>0</v>
      </c>
      <c r="G11" s="34">
        <v>0</v>
      </c>
      <c r="H11" s="34">
        <v>1</v>
      </c>
      <c r="I11" s="34">
        <v>0</v>
      </c>
      <c r="J11" s="34">
        <v>0</v>
      </c>
    </row>
    <row r="12" spans="1:10" ht="22.5">
      <c r="A12" s="29"/>
      <c r="B12" s="47" t="s">
        <v>98</v>
      </c>
      <c r="C12" s="35" t="s">
        <v>107</v>
      </c>
      <c r="D12" s="34">
        <v>0</v>
      </c>
      <c r="E12" s="34">
        <v>0</v>
      </c>
      <c r="F12" s="34">
        <v>0</v>
      </c>
      <c r="G12" s="34">
        <v>0</v>
      </c>
      <c r="H12" s="34">
        <v>0</v>
      </c>
      <c r="I12" s="34">
        <v>0</v>
      </c>
      <c r="J12" s="34">
        <v>1</v>
      </c>
    </row>
    <row r="13" spans="1:10" ht="14.25">
      <c r="A13" s="29"/>
      <c r="B13" s="47" t="s">
        <v>98</v>
      </c>
      <c r="C13" s="35" t="s">
        <v>111</v>
      </c>
      <c r="D13" s="34">
        <v>0</v>
      </c>
      <c r="E13" s="34">
        <v>0</v>
      </c>
      <c r="F13" s="34">
        <v>0</v>
      </c>
      <c r="G13" s="34">
        <v>4</v>
      </c>
      <c r="H13" s="34">
        <v>2</v>
      </c>
      <c r="I13" s="34">
        <v>0</v>
      </c>
      <c r="J13" s="34">
        <v>0</v>
      </c>
    </row>
    <row r="14" spans="1:10" ht="14.25">
      <c r="A14" s="29"/>
      <c r="B14" s="47" t="s">
        <v>98</v>
      </c>
      <c r="C14" s="35" t="s">
        <v>112</v>
      </c>
      <c r="D14" s="34">
        <v>0</v>
      </c>
      <c r="E14" s="34">
        <v>1</v>
      </c>
      <c r="F14" s="34">
        <v>0</v>
      </c>
      <c r="G14" s="34">
        <v>3</v>
      </c>
      <c r="H14" s="34">
        <v>0</v>
      </c>
      <c r="I14" s="34">
        <v>0</v>
      </c>
      <c r="J14" s="34">
        <v>0</v>
      </c>
    </row>
    <row r="15" spans="1:10" ht="14.25">
      <c r="A15" s="29"/>
      <c r="B15" s="47" t="s">
        <v>114</v>
      </c>
      <c r="C15" s="35" t="s">
        <v>99</v>
      </c>
      <c r="D15" s="34">
        <v>32</v>
      </c>
      <c r="E15" s="34">
        <v>43</v>
      </c>
      <c r="F15" s="34">
        <v>63</v>
      </c>
      <c r="G15" s="34">
        <v>125</v>
      </c>
      <c r="H15" s="34">
        <v>82</v>
      </c>
      <c r="I15" s="34">
        <v>23</v>
      </c>
      <c r="J15" s="34">
        <v>0</v>
      </c>
    </row>
    <row r="16" spans="1:10" ht="14.25">
      <c r="A16" s="29"/>
      <c r="B16" s="47" t="s">
        <v>114</v>
      </c>
      <c r="C16" s="35" t="s">
        <v>100</v>
      </c>
      <c r="D16" s="34">
        <v>60</v>
      </c>
      <c r="E16" s="34">
        <v>202</v>
      </c>
      <c r="F16" s="34">
        <v>831</v>
      </c>
      <c r="G16" s="34">
        <v>1086</v>
      </c>
      <c r="H16" s="34">
        <v>499</v>
      </c>
      <c r="I16" s="34">
        <v>450</v>
      </c>
      <c r="J16" s="34">
        <v>5</v>
      </c>
    </row>
    <row r="17" spans="1:10" ht="14.25">
      <c r="A17" s="29"/>
      <c r="B17" s="47" t="s">
        <v>114</v>
      </c>
      <c r="C17" s="35" t="s">
        <v>101</v>
      </c>
      <c r="D17" s="34">
        <v>4</v>
      </c>
      <c r="E17" s="34">
        <v>0</v>
      </c>
      <c r="F17" s="34">
        <v>3</v>
      </c>
      <c r="G17" s="34">
        <v>2</v>
      </c>
      <c r="H17" s="34">
        <v>4</v>
      </c>
      <c r="I17" s="34">
        <v>1</v>
      </c>
      <c r="J17" s="34">
        <v>0</v>
      </c>
    </row>
    <row r="18" spans="1:10" ht="14.25">
      <c r="A18" s="29"/>
      <c r="B18" s="47" t="s">
        <v>114</v>
      </c>
      <c r="C18" s="35" t="s">
        <v>102</v>
      </c>
      <c r="D18" s="34">
        <v>0</v>
      </c>
      <c r="E18" s="34">
        <v>0</v>
      </c>
      <c r="F18" s="34">
        <v>0</v>
      </c>
      <c r="G18" s="34">
        <v>1</v>
      </c>
      <c r="H18" s="34">
        <v>0</v>
      </c>
      <c r="I18" s="34">
        <v>0</v>
      </c>
      <c r="J18" s="34">
        <v>0</v>
      </c>
    </row>
    <row r="19" spans="1:10" ht="14.25">
      <c r="A19" s="29"/>
      <c r="B19" s="47" t="s">
        <v>114</v>
      </c>
      <c r="C19" s="35" t="s">
        <v>111</v>
      </c>
      <c r="D19" s="34">
        <v>1</v>
      </c>
      <c r="E19" s="34">
        <v>3</v>
      </c>
      <c r="F19" s="34">
        <v>2</v>
      </c>
      <c r="G19" s="34">
        <v>2</v>
      </c>
      <c r="H19" s="34">
        <v>0</v>
      </c>
      <c r="I19" s="34">
        <v>0</v>
      </c>
      <c r="J19" s="34">
        <v>0</v>
      </c>
    </row>
    <row r="20" spans="1:10" ht="14.25">
      <c r="A20" s="29"/>
      <c r="B20" s="47" t="s">
        <v>114</v>
      </c>
      <c r="C20" s="35" t="s">
        <v>112</v>
      </c>
      <c r="D20" s="34">
        <v>4</v>
      </c>
      <c r="E20" s="34">
        <v>3</v>
      </c>
      <c r="F20" s="34">
        <v>12</v>
      </c>
      <c r="G20" s="34">
        <v>3</v>
      </c>
      <c r="H20" s="34">
        <v>2</v>
      </c>
      <c r="I20" s="34">
        <v>0</v>
      </c>
      <c r="J20" s="34">
        <v>0</v>
      </c>
    </row>
    <row r="21" spans="1:10" ht="14.25">
      <c r="A21" s="29"/>
      <c r="B21" s="47" t="s">
        <v>115</v>
      </c>
      <c r="C21" s="35" t="s">
        <v>99</v>
      </c>
      <c r="D21" s="34">
        <v>5</v>
      </c>
      <c r="E21" s="34">
        <v>6</v>
      </c>
      <c r="F21" s="34">
        <v>27</v>
      </c>
      <c r="G21" s="34">
        <v>109</v>
      </c>
      <c r="H21" s="34">
        <v>358</v>
      </c>
      <c r="I21" s="34">
        <v>252</v>
      </c>
      <c r="J21" s="34">
        <v>0</v>
      </c>
    </row>
    <row r="22" spans="1:10" ht="14.25">
      <c r="A22" s="29"/>
      <c r="B22" s="47" t="s">
        <v>115</v>
      </c>
      <c r="C22" s="35" t="s">
        <v>100</v>
      </c>
      <c r="D22" s="34">
        <v>11</v>
      </c>
      <c r="E22" s="34">
        <v>51</v>
      </c>
      <c r="F22" s="34">
        <v>139</v>
      </c>
      <c r="G22" s="34">
        <v>539</v>
      </c>
      <c r="H22" s="34">
        <v>526</v>
      </c>
      <c r="I22" s="34">
        <v>458</v>
      </c>
      <c r="J22" s="34">
        <v>26</v>
      </c>
    </row>
    <row r="23" spans="1:10" ht="14.25">
      <c r="A23" s="29"/>
      <c r="B23" s="47" t="s">
        <v>115</v>
      </c>
      <c r="C23" s="35" t="s">
        <v>101</v>
      </c>
      <c r="D23" s="34">
        <v>2</v>
      </c>
      <c r="E23" s="34">
        <v>0</v>
      </c>
      <c r="F23" s="34">
        <v>0</v>
      </c>
      <c r="G23" s="34">
        <v>0</v>
      </c>
      <c r="H23" s="34">
        <v>16</v>
      </c>
      <c r="I23" s="34">
        <v>0</v>
      </c>
      <c r="J23" s="34">
        <v>1</v>
      </c>
    </row>
    <row r="24" spans="1:10" ht="14.25">
      <c r="A24" s="29"/>
      <c r="B24" s="47" t="s">
        <v>115</v>
      </c>
      <c r="C24" s="35" t="s">
        <v>111</v>
      </c>
      <c r="D24" s="34">
        <v>0</v>
      </c>
      <c r="E24" s="34">
        <v>1</v>
      </c>
      <c r="F24" s="34">
        <v>0</v>
      </c>
      <c r="G24" s="34">
        <v>0</v>
      </c>
      <c r="H24" s="34">
        <v>0</v>
      </c>
      <c r="I24" s="34">
        <v>0</v>
      </c>
      <c r="J24" s="34">
        <v>0</v>
      </c>
    </row>
    <row r="25" spans="1:10" ht="14.25">
      <c r="A25" s="29"/>
      <c r="B25" s="47" t="s">
        <v>115</v>
      </c>
      <c r="C25" s="35" t="s">
        <v>112</v>
      </c>
      <c r="D25" s="34">
        <v>1</v>
      </c>
      <c r="E25" s="34">
        <v>2</v>
      </c>
      <c r="F25" s="34">
        <v>0</v>
      </c>
      <c r="G25" s="34">
        <v>2</v>
      </c>
      <c r="H25" s="34">
        <v>0</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A4:E4"/>
    <mergeCell ref="D5:J5"/>
    <mergeCell ref="B8:B14"/>
    <mergeCell ref="B15:B20"/>
    <mergeCell ref="B21: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1235</v>
      </c>
      <c r="E7" s="34">
        <v>1989</v>
      </c>
      <c r="F7" s="34">
        <v>7315</v>
      </c>
      <c r="G7" s="34">
        <v>11683</v>
      </c>
      <c r="H7" s="34">
        <v>9799</v>
      </c>
      <c r="I7" s="34">
        <v>13959</v>
      </c>
      <c r="J7" s="34">
        <v>3729</v>
      </c>
    </row>
    <row r="8" spans="1:10" ht="14.25">
      <c r="A8" s="29"/>
      <c r="B8" s="47" t="s">
        <v>98</v>
      </c>
      <c r="C8" s="35" t="s">
        <v>99</v>
      </c>
      <c r="D8" s="34">
        <v>93</v>
      </c>
      <c r="E8" s="34">
        <v>264</v>
      </c>
      <c r="F8" s="34">
        <v>273</v>
      </c>
      <c r="G8" s="34">
        <v>516</v>
      </c>
      <c r="H8" s="34">
        <v>807</v>
      </c>
      <c r="I8" s="34">
        <v>407</v>
      </c>
      <c r="J8" s="34">
        <v>6</v>
      </c>
    </row>
    <row r="9" spans="1:10" ht="14.25">
      <c r="A9" s="29"/>
      <c r="B9" s="47" t="s">
        <v>98</v>
      </c>
      <c r="C9" s="35" t="s">
        <v>100</v>
      </c>
      <c r="D9" s="34">
        <v>126</v>
      </c>
      <c r="E9" s="34">
        <v>266</v>
      </c>
      <c r="F9" s="34">
        <v>2595</v>
      </c>
      <c r="G9" s="34">
        <v>7161</v>
      </c>
      <c r="H9" s="34">
        <v>7125</v>
      </c>
      <c r="I9" s="34">
        <v>12145</v>
      </c>
      <c r="J9" s="34">
        <v>3597</v>
      </c>
    </row>
    <row r="10" spans="1:10" ht="14.25">
      <c r="A10" s="29"/>
      <c r="B10" s="47" t="s">
        <v>98</v>
      </c>
      <c r="C10" s="35" t="s">
        <v>101</v>
      </c>
      <c r="D10" s="34">
        <v>0</v>
      </c>
      <c r="E10" s="34">
        <v>0</v>
      </c>
      <c r="F10" s="34">
        <v>0</v>
      </c>
      <c r="G10" s="34">
        <v>0</v>
      </c>
      <c r="H10" s="34">
        <v>0</v>
      </c>
      <c r="I10" s="34">
        <v>3</v>
      </c>
      <c r="J10" s="34">
        <v>0</v>
      </c>
    </row>
    <row r="11" spans="1:10" ht="33.75">
      <c r="A11" s="29"/>
      <c r="B11" s="47" t="s">
        <v>98</v>
      </c>
      <c r="C11" s="35" t="s">
        <v>104</v>
      </c>
      <c r="D11" s="34">
        <v>0</v>
      </c>
      <c r="E11" s="34">
        <v>0</v>
      </c>
      <c r="F11" s="34">
        <v>0</v>
      </c>
      <c r="G11" s="34">
        <v>0</v>
      </c>
      <c r="H11" s="34">
        <v>1</v>
      </c>
      <c r="I11" s="34">
        <v>0</v>
      </c>
      <c r="J11" s="34">
        <v>0</v>
      </c>
    </row>
    <row r="12" spans="1:10" ht="14.25">
      <c r="A12" s="29"/>
      <c r="B12" s="47" t="s">
        <v>98</v>
      </c>
      <c r="C12" s="35" t="s">
        <v>111</v>
      </c>
      <c r="D12" s="34">
        <v>0</v>
      </c>
      <c r="E12" s="34">
        <v>0</v>
      </c>
      <c r="F12" s="34">
        <v>1</v>
      </c>
      <c r="G12" s="34">
        <v>0</v>
      </c>
      <c r="H12" s="34">
        <v>0</v>
      </c>
      <c r="I12" s="34">
        <v>0</v>
      </c>
      <c r="J12" s="34">
        <v>0</v>
      </c>
    </row>
    <row r="13" spans="1:10" ht="14.25">
      <c r="A13" s="29"/>
      <c r="B13" s="47" t="s">
        <v>98</v>
      </c>
      <c r="C13" s="35" t="s">
        <v>112</v>
      </c>
      <c r="D13" s="34">
        <v>4</v>
      </c>
      <c r="E13" s="34">
        <v>2</v>
      </c>
      <c r="F13" s="34">
        <v>2</v>
      </c>
      <c r="G13" s="34">
        <v>1</v>
      </c>
      <c r="H13" s="34">
        <v>0</v>
      </c>
      <c r="I13" s="34">
        <v>0</v>
      </c>
      <c r="J13" s="34">
        <v>0</v>
      </c>
    </row>
    <row r="14" spans="1:10" ht="14.25">
      <c r="A14" s="29"/>
      <c r="B14" s="47" t="s">
        <v>98</v>
      </c>
      <c r="C14" s="35" t="s">
        <v>113</v>
      </c>
      <c r="D14" s="34">
        <v>0</v>
      </c>
      <c r="E14" s="34">
        <v>0</v>
      </c>
      <c r="F14" s="34">
        <v>0</v>
      </c>
      <c r="G14" s="34">
        <v>0</v>
      </c>
      <c r="H14" s="34">
        <v>1</v>
      </c>
      <c r="I14" s="34">
        <v>0</v>
      </c>
      <c r="J14" s="34">
        <v>0</v>
      </c>
    </row>
    <row r="15" spans="1:10" ht="14.25">
      <c r="A15" s="29"/>
      <c r="B15" s="47" t="s">
        <v>114</v>
      </c>
      <c r="C15" s="35" t="s">
        <v>99</v>
      </c>
      <c r="D15" s="34">
        <v>340</v>
      </c>
      <c r="E15" s="34">
        <v>463</v>
      </c>
      <c r="F15" s="34">
        <v>395</v>
      </c>
      <c r="G15" s="34">
        <v>218</v>
      </c>
      <c r="H15" s="34">
        <v>432</v>
      </c>
      <c r="I15" s="34">
        <v>202</v>
      </c>
      <c r="J15" s="34">
        <v>0</v>
      </c>
    </row>
    <row r="16" spans="1:10" ht="14.25">
      <c r="A16" s="29"/>
      <c r="B16" s="47" t="s">
        <v>114</v>
      </c>
      <c r="C16" s="35" t="s">
        <v>100</v>
      </c>
      <c r="D16" s="34">
        <v>476</v>
      </c>
      <c r="E16" s="34">
        <v>686</v>
      </c>
      <c r="F16" s="34">
        <v>2911</v>
      </c>
      <c r="G16" s="34">
        <v>2327</v>
      </c>
      <c r="H16" s="34">
        <v>664</v>
      </c>
      <c r="I16" s="34">
        <v>333</v>
      </c>
      <c r="J16" s="34">
        <v>21</v>
      </c>
    </row>
    <row r="17" spans="1:10" ht="14.25">
      <c r="A17" s="29"/>
      <c r="B17" s="47" t="s">
        <v>114</v>
      </c>
      <c r="C17" s="35" t="s">
        <v>101</v>
      </c>
      <c r="D17" s="34">
        <v>0</v>
      </c>
      <c r="E17" s="34">
        <v>0</v>
      </c>
      <c r="F17" s="34">
        <v>0</v>
      </c>
      <c r="G17" s="34">
        <v>0</v>
      </c>
      <c r="H17" s="34">
        <v>0</v>
      </c>
      <c r="I17" s="34">
        <v>2</v>
      </c>
      <c r="J17" s="34">
        <v>0</v>
      </c>
    </row>
    <row r="18" spans="1:10" ht="14.25">
      <c r="A18" s="29"/>
      <c r="B18" s="47" t="s">
        <v>114</v>
      </c>
      <c r="C18" s="35" t="s">
        <v>111</v>
      </c>
      <c r="D18" s="34">
        <v>1</v>
      </c>
      <c r="E18" s="34">
        <v>1</v>
      </c>
      <c r="F18" s="34">
        <v>5</v>
      </c>
      <c r="G18" s="34">
        <v>0</v>
      </c>
      <c r="H18" s="34">
        <v>0</v>
      </c>
      <c r="I18" s="34">
        <v>0</v>
      </c>
      <c r="J18" s="34">
        <v>0</v>
      </c>
    </row>
    <row r="19" spans="1:10" ht="14.25">
      <c r="A19" s="29"/>
      <c r="B19" s="47" t="s">
        <v>114</v>
      </c>
      <c r="C19" s="35" t="s">
        <v>112</v>
      </c>
      <c r="D19" s="34">
        <v>21</v>
      </c>
      <c r="E19" s="34">
        <v>16</v>
      </c>
      <c r="F19" s="34">
        <v>10</v>
      </c>
      <c r="G19" s="34">
        <v>0</v>
      </c>
      <c r="H19" s="34">
        <v>0</v>
      </c>
      <c r="I19" s="34">
        <v>0</v>
      </c>
      <c r="J19" s="34">
        <v>0</v>
      </c>
    </row>
    <row r="20" spans="1:10" ht="14.25">
      <c r="A20" s="29"/>
      <c r="B20" s="47" t="s">
        <v>114</v>
      </c>
      <c r="C20" s="35" t="s">
        <v>113</v>
      </c>
      <c r="D20" s="34">
        <v>2</v>
      </c>
      <c r="E20" s="34">
        <v>1</v>
      </c>
      <c r="F20" s="34">
        <v>0</v>
      </c>
      <c r="G20" s="34">
        <v>0</v>
      </c>
      <c r="H20" s="34">
        <v>0</v>
      </c>
      <c r="I20" s="34">
        <v>0</v>
      </c>
      <c r="J20" s="34">
        <v>0</v>
      </c>
    </row>
    <row r="21" spans="1:10" ht="14.25">
      <c r="A21" s="29"/>
      <c r="B21" s="47" t="s">
        <v>115</v>
      </c>
      <c r="C21" s="35" t="s">
        <v>99</v>
      </c>
      <c r="D21" s="34">
        <v>58</v>
      </c>
      <c r="E21" s="34">
        <v>114</v>
      </c>
      <c r="F21" s="34">
        <v>126</v>
      </c>
      <c r="G21" s="34">
        <v>134</v>
      </c>
      <c r="H21" s="34">
        <v>104</v>
      </c>
      <c r="I21" s="34">
        <v>33</v>
      </c>
      <c r="J21" s="34">
        <v>0</v>
      </c>
    </row>
    <row r="22" spans="1:10" ht="14.25">
      <c r="A22" s="29"/>
      <c r="B22" s="47" t="s">
        <v>115</v>
      </c>
      <c r="C22" s="35" t="s">
        <v>100</v>
      </c>
      <c r="D22" s="34">
        <v>108</v>
      </c>
      <c r="E22" s="34">
        <v>173</v>
      </c>
      <c r="F22" s="34">
        <v>993</v>
      </c>
      <c r="G22" s="34">
        <v>1326</v>
      </c>
      <c r="H22" s="34">
        <v>665</v>
      </c>
      <c r="I22" s="34">
        <v>827</v>
      </c>
      <c r="J22" s="34">
        <v>105</v>
      </c>
    </row>
    <row r="23" spans="1:10" ht="14.25">
      <c r="A23" s="29"/>
      <c r="B23" s="47" t="s">
        <v>115</v>
      </c>
      <c r="C23" s="35" t="s">
        <v>101</v>
      </c>
      <c r="D23" s="34">
        <v>0</v>
      </c>
      <c r="E23" s="34">
        <v>0</v>
      </c>
      <c r="F23" s="34">
        <v>0</v>
      </c>
      <c r="G23" s="34">
        <v>0</v>
      </c>
      <c r="H23" s="34">
        <v>0</v>
      </c>
      <c r="I23" s="34">
        <v>7</v>
      </c>
      <c r="J23" s="34">
        <v>0</v>
      </c>
    </row>
    <row r="24" spans="1:10" ht="14.25">
      <c r="A24" s="29"/>
      <c r="B24" s="47" t="s">
        <v>115</v>
      </c>
      <c r="C24" s="35" t="s">
        <v>111</v>
      </c>
      <c r="D24" s="34">
        <v>0</v>
      </c>
      <c r="E24" s="34">
        <v>0</v>
      </c>
      <c r="F24" s="34">
        <v>1</v>
      </c>
      <c r="G24" s="34">
        <v>0</v>
      </c>
      <c r="H24" s="34">
        <v>0</v>
      </c>
      <c r="I24" s="34">
        <v>0</v>
      </c>
      <c r="J24" s="34">
        <v>0</v>
      </c>
    </row>
    <row r="25" spans="1:10" ht="14.25">
      <c r="A25" s="29"/>
      <c r="B25" s="47" t="s">
        <v>115</v>
      </c>
      <c r="C25" s="35" t="s">
        <v>112</v>
      </c>
      <c r="D25" s="34">
        <v>6</v>
      </c>
      <c r="E25" s="34">
        <v>3</v>
      </c>
      <c r="F25" s="34">
        <v>3</v>
      </c>
      <c r="G25" s="34">
        <v>0</v>
      </c>
      <c r="H25" s="34">
        <v>0</v>
      </c>
      <c r="I25" s="34">
        <v>0</v>
      </c>
      <c r="J25" s="34">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A4:E4"/>
    <mergeCell ref="D5:J5"/>
    <mergeCell ref="B8:B14"/>
    <mergeCell ref="B15:B20"/>
    <mergeCell ref="B21:B2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2022-07-01T03:53:18Z</dcterms:created>
  <dcterms:modified xsi:type="dcterms:W3CDTF">2022-07-01T03:53:46Z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