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<sst xmlns="http://schemas.openxmlformats.org/spreadsheetml/2006/main" count="663" uniqueCount="119">
  <si>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</si>
  <si>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</si>
  <si>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</si>
  <si>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</si>
  <si>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</si>
  <si>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</si>
  <si>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</si>
  <si>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</si>
  <si>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</si>
  <si>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</si>
  <si>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</si>
  <si>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</si>
  <si>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</si>
  <si>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</si>
  <si>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</si>
  <si>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</si>
  <si>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</si>
  <si>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</si>
  <si>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</si>
  <si>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</si>
  <si>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</si>
  <si>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</si>
  <si>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</si>
  <si>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</si>
  <si>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</si>
  <si>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</si>
  <si>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</si>
  <si>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</si>
  <si>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</si>
  <si>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</si>
  <si>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</si>
  <si>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</si>
  <si>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</si>
  <si>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</si>
  <si>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</si>
  <si>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</si>
  <si>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</si>
  <si>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</si>
  <si>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</si>
  <si>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</si>
  <si>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</si>
  <si>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</si>
  <si>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</si>
  <si>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</si>
  <si>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</si>
  <si>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</si>
  <si>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</si>
  <si>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</si>
  <si>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</si>
  <si>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</si>
  <si>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</si>
  <si>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</si>
  <si>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</si>
  <si>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</si>
  <si>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</si>
  <si>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</si>
  <si>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</si>
  <si>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</si>
  <si>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</si>
  <si>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</si>
  <si>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</si>
  <si>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</si>
  <si>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</si>
  <si>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</si>
  <si>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</si>
  <si>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</si>
  <si>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</si>
  <si>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</si>
  <si>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</si>
  <si>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</si>
  <si>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</si>
  <si>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</si>
  <si>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</si>
  <si>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</si>
  <si>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</si>
  <si>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</si>
  <si>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</si>
  <si>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</si>
  <si>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</si>
  <si>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</si>
  <si>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</si>
  <si>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</si>
  <si>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</si>
  <si>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28 February 2022</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</si>
  <si>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</si>
  <si>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28 February 2022</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</si>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</sst>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s>
  <fonts count="51">
    <font>
      <sz val="11"/>
      <color indexed="8"/>
      <name val="Calibri"/>
      <family val="2"/>
    </font>
    <font>
      <sz val="10"/>
      <color indexed="8"/>
      <name val="Arial"/>
      <family val="2"/>
    </font>
    <font>
      <sz val="10"/>
      <color indexed="8"/>
      <name val="Lucida Sans"/>
      <family val="2"/>
    </font>
    <font>
      <sz val="12"/>
      <color indexed="8"/>
      <name val="Arial"/>
      <family val="2"/>
    </font>
    <font>
      <b/>
      <sz val="11"/>
      <color indexed="8"/>
      <name val="Arial"/>
      <family val="2"/>
    </font>
    <font>
      <sz val="11"/>
      <color indexed="8"/>
      <name val="Arial"/>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u val="single"/>
      <sz val="11"/>
      <color indexed="12"/>
      <name val="Calibri"/>
      <family val="2"/>
    </font>
    <font>
      <sz val="2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Font="1" applyAlignment="1">
      <alignment/>
    </xf>
    <xf numFmtId="0" fontId="17" fillId="0" borderId="0" xfId="56" applyFont="1">
      <alignment/>
      <protection/>
    </xf>
    <xf numFmtId="0" fontId="3" fillId="0" borderId="0" xfId="56" applyFont="1">
      <alignment/>
      <protection/>
    </xf>
    <xf numFmtId="0" fontId="1" fillId="0" borderId="0" xfId="56" applyFont="1">
      <alignment/>
      <protection/>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6" fillId="0" borderId="0" xfId="52" applyFont="1" applyAlignment="1" applyProtection="1">
      <alignment/>
      <protection/>
    </xf>
    <xf numFmtId="0" fontId="5" fillId="0" borderId="0" xfId="0" applyFont="1" applyAlignment="1">
      <alignment horizontal="right"/>
    </xf>
    <xf numFmtId="0" fontId="7" fillId="0" borderId="0" xfId="0" applyFont="1" applyAlignment="1">
      <alignment/>
    </xf>
    <xf numFmtId="0" fontId="8" fillId="0" borderId="0" xfId="0" applyFont="1" applyBorder="1" applyAlignment="1">
      <alignment/>
    </xf>
    <xf numFmtId="0" fontId="8" fillId="0" borderId="0" xfId="56" applyNumberFormat="1" applyFont="1" applyAlignment="1" quotePrefix="1">
      <alignment horizontal="left"/>
      <protection/>
    </xf>
    <xf numFmtId="0" fontId="12" fillId="0" borderId="0" xfId="0" applyFont="1" applyBorder="1" applyAlignment="1">
      <alignment horizontal="left"/>
    </xf>
    <xf numFmtId="0" fontId="5" fillId="0" borderId="0" xfId="56" applyFont="1">
      <alignment/>
      <protection/>
    </xf>
    <xf numFmtId="0" fontId="11" fillId="0" borderId="0" xfId="0" applyFont="1" applyBorder="1" applyAlignment="1">
      <alignment/>
    </xf>
    <xf numFmtId="0" fontId="8" fillId="0" borderId="0" xfId="0" applyFont="1" applyAlignment="1">
      <alignment/>
    </xf>
    <xf numFmtId="0" fontId="14" fillId="0" borderId="0" xfId="0" applyFont="1" applyBorder="1" applyAlignment="1">
      <alignment/>
    </xf>
    <xf numFmtId="0" fontId="8" fillId="0" borderId="0" xfId="0" applyFont="1" applyBorder="1" applyAlignment="1" quotePrefix="1">
      <alignment/>
    </xf>
    <xf numFmtId="3" fontId="5" fillId="0" borderId="0" xfId="0" applyNumberFormat="1" applyFont="1" applyAlignment="1">
      <alignment/>
    </xf>
    <xf numFmtId="3" fontId="5" fillId="0" borderId="0" xfId="0" applyNumberFormat="1" applyFont="1" applyAlignment="1">
      <alignment horizontal="center" vertical="center"/>
    </xf>
    <xf numFmtId="0" fontId="16" fillId="0" borderId="0" xfId="52" applyAlignment="1">
      <alignment/>
    </xf>
    <xf numFmtId="0" fontId="16" fillId="0" borderId="0" xfId="52" applyAlignment="1" applyProtection="1">
      <alignment/>
      <protection/>
    </xf>
    <xf numFmtId="0" fontId="5" fillId="0" borderId="0" xfId="56" applyFont="1" applyAlignment="1">
      <alignment horizontal="center"/>
      <protection/>
    </xf>
    <xf numFmtId="3"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horizontal="left" vertical="center" wrapText="1"/>
    </xf>
    <xf numFmtId="164" fontId="5" fillId="0" borderId="0" xfId="0" applyNumberFormat="1" applyFont="1" applyAlignment="1">
      <alignment/>
    </xf>
    <xf numFmtId="164" fontId="11" fillId="0" borderId="0" xfId="0" applyNumberFormat="1" applyFont="1" applyAlignment="1">
      <alignment vertical="center"/>
    </xf>
    <xf numFmtId="3" fontId="10" fillId="33" borderId="11" xfId="0" applyNumberFormat="1" applyFont="1" applyFill="1" applyBorder="1" applyAlignment="1">
      <alignment horizontal="center" vertical="center"/>
    </xf>
    <xf numFmtId="0" fontId="9" fillId="0" borderId="11" xfId="0" applyNumberFormat="1" applyFont="1" applyFill="1" applyBorder="1" applyAlignment="1" applyProtection="1">
      <alignment horizontal="left" vertical="center" wrapText="1"/>
      <protection/>
    </xf>
    <xf numFmtId="3" fontId="9"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3" fontId="8" fillId="0" borderId="11"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15" fillId="0" borderId="10" xfId="0" applyFont="1" applyBorder="1" applyAlignment="1">
      <alignment horizontal="left" vertical="center" wrapText="1"/>
    </xf>
    <xf numFmtId="0" fontId="11" fillId="0" borderId="10" xfId="0" applyFont="1" applyBorder="1" applyAlignment="1">
      <alignment horizontal="left" vertical="center" wrapText="1"/>
    </xf>
    <xf numFmtId="164" fontId="11" fillId="0" borderId="0" xfId="0" applyNumberFormat="1" applyFont="1" applyAlignment="1">
      <alignment horizontal="left"/>
    </xf>
    <xf numFmtId="164" fontId="5" fillId="0" borderId="0" xfId="0" applyNumberFormat="1" applyFont="1" applyAlignment="1">
      <alignment horizontal="left"/>
    </xf>
    <xf numFmtId="0" fontId="1" fillId="0" borderId="0" xfId="56" applyFont="1" applyAlignment="1">
      <alignment horizontal="left" wrapText="1"/>
      <protection/>
    </xf>
    <xf numFmtId="0" fontId="9" fillId="0" borderId="12" xfId="0" applyFont="1" applyBorder="1" applyAlignment="1">
      <alignment horizontal="center" vertical="center"/>
    </xf>
    <xf numFmtId="0" fontId="9" fillId="0" borderId="13" xfId="0" applyFont="1" applyBorder="1" applyAlignment="1">
      <alignment horizontal="center" vertical="center"/>
    </xf>
    <xf numFmtId="164" fontId="11" fillId="0" borderId="0" xfId="0" applyNumberFormat="1" applyFont="1" applyAlignment="1">
      <alignment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8" t="s">
        <v>83</v>
      </c>
      <c r="B2" s="39"/>
    </row>
    <row r="3" ht="15">
      <c r="A3" s="10" t="s">
        <v>49</v>
      </c>
    </row>
    <row r="5" ht="15.75">
      <c r="A5" s="5" t="s">
        <v>19</v>
      </c>
    </row>
    <row r="6" ht="15.75">
      <c r="A6" s="5"/>
    </row>
    <row r="7" spans="1:4" ht="15.75">
      <c r="A7" s="9">
        <v>1</v>
      </c>
      <c r="B7" s="22" t="s">
        <v>18</v>
      </c>
      <c r="C7" s="22"/>
      <c r="D7" s="22"/>
    </row>
    <row r="8" spans="1:4" ht="15.75">
      <c r="A8" s="9">
        <v>2</v>
      </c>
      <c r="B8" s="22" t="s">
        <v>17</v>
      </c>
      <c r="C8" s="22"/>
      <c r="D8" s="22"/>
    </row>
    <row r="9" spans="1:4" ht="15.75">
      <c r="A9" s="9">
        <v>3</v>
      </c>
      <c r="B9" s="22" t="s">
        <v>16</v>
      </c>
      <c r="C9" s="22"/>
      <c r="D9" s="22"/>
    </row>
    <row r="10" spans="1:4" ht="15.75">
      <c r="A10" s="9">
        <v>4</v>
      </c>
      <c r="B10" s="22" t="s">
        <v>15</v>
      </c>
      <c r="C10" s="22"/>
      <c r="D10" s="22"/>
    </row>
    <row r="11" spans="1:4" ht="15.75">
      <c r="A11" s="9">
        <v>5</v>
      </c>
      <c r="B11" s="22" t="s">
        <v>14</v>
      </c>
      <c r="C11" s="22"/>
      <c r="D11" s="22"/>
    </row>
    <row r="12" spans="1:4" ht="15.75">
      <c r="A12" s="9">
        <v>6</v>
      </c>
      <c r="B12" s="22" t="s">
        <v>13</v>
      </c>
      <c r="C12" s="22"/>
      <c r="D12" s="22"/>
    </row>
    <row r="13" spans="1:4" ht="15.75">
      <c r="A13" s="9">
        <v>7</v>
      </c>
      <c r="B13" s="22" t="s">
        <v>12</v>
      </c>
      <c r="C13" s="22"/>
      <c r="D13" s="22"/>
    </row>
    <row r="14" spans="1:4" ht="15.75">
      <c r="A14" s="9">
        <v>8</v>
      </c>
      <c r="B14" s="22" t="s">
        <v>11</v>
      </c>
      <c r="C14" s="22"/>
      <c r="D14" s="22"/>
    </row>
    <row r="15" spans="1:4" ht="15.75">
      <c r="A15" s="9">
        <v>9</v>
      </c>
      <c r="B15" s="22" t="s">
        <v>10</v>
      </c>
      <c r="C15" s="22"/>
      <c r="D15" s="22"/>
    </row>
    <row r="16" spans="1:4" ht="15.75">
      <c r="A16" s="9">
        <v>10</v>
      </c>
      <c r="B16" s="22" t="s">
        <v>9</v>
      </c>
      <c r="C16" s="22"/>
      <c r="D16" s="22"/>
    </row>
    <row r="17" spans="1:4" ht="15">
      <c r="A17" s="7"/>
      <c r="B17" s="6"/>
      <c r="C17" s="6"/>
      <c r="D17" s="6"/>
    </row>
    <row r="19" ht="15.7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0" t="s">
        <v>84</v>
      </c>
      <c r="C27" s="40"/>
      <c r="D27" s="3"/>
    </row>
    <row r="28" spans="2:4" ht="15">
      <c r="B28" s="40"/>
      <c r="C28" s="40"/>
      <c r="D28" s="3"/>
    </row>
    <row r="29" spans="2:4" ht="15">
      <c r="B29" s="40"/>
      <c r="C29" s="40"/>
      <c r="D29" s="3"/>
    </row>
    <row r="30" spans="2:4" ht="8.25" customHeight="1">
      <c r="B30" s="40"/>
      <c r="C30" s="40"/>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6" t="s">
        <v>65</v>
      </c>
    </row>
    <row r="40" spans="2:3" ht="15.75" customHeight="1">
      <c r="B40" s="26" t="s">
        <v>53</v>
      </c>
      <c r="C40" s="36"/>
    </row>
    <row r="41" spans="2:3" ht="15.75" customHeight="1">
      <c r="B41" s="26" t="s">
        <v>60</v>
      </c>
      <c r="C41" s="37" t="s">
        <v>66</v>
      </c>
    </row>
    <row r="42" spans="2:3" ht="15.75" customHeight="1">
      <c r="B42" s="26" t="s">
        <v>57</v>
      </c>
      <c r="C42" s="37"/>
    </row>
    <row r="43" spans="2:3" ht="15.75" customHeight="1">
      <c r="B43" s="26" t="s">
        <v>54</v>
      </c>
      <c r="C43" s="37" t="s">
        <v>67</v>
      </c>
    </row>
    <row r="44" spans="2:3" ht="15.75" customHeight="1">
      <c r="B44" s="26" t="s">
        <v>55</v>
      </c>
      <c r="C44" s="37"/>
    </row>
    <row r="45" spans="2:3" ht="15.75" customHeight="1">
      <c r="B45" s="26" t="s">
        <v>56</v>
      </c>
      <c r="C45" s="37" t="s">
        <v>68</v>
      </c>
    </row>
    <row r="46" spans="2:3" ht="15.75" customHeight="1">
      <c r="B46" s="26" t="s">
        <v>61</v>
      </c>
      <c r="C46" s="37"/>
    </row>
    <row r="47" spans="2:3" ht="31.5" customHeight="1">
      <c r="B47" s="26" t="s">
        <v>62</v>
      </c>
      <c r="C47" s="27" t="s">
        <v>69</v>
      </c>
    </row>
    <row r="48" spans="2:3" ht="31.5" customHeight="1">
      <c r="B48" s="26" t="s">
        <v>63</v>
      </c>
      <c r="C48" s="27" t="s">
        <v>70</v>
      </c>
    </row>
    <row r="49" ht="31.5" customHeight="1"/>
    <row r="50" spans="2:3" ht="15.75">
      <c r="B50" s="21" t="s">
        <v>48</v>
      </c>
      <c r="C50" s="21"/>
    </row>
  </sheetData>
  <sheetProtection/>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3858</v>
      </c>
      <c r="E7" s="34">
        <v>2919</v>
      </c>
      <c r="F7" s="34">
        <v>2935</v>
      </c>
      <c r="G7" s="34">
        <v>4074</v>
      </c>
      <c r="H7" s="34">
        <v>11112</v>
      </c>
      <c r="I7" s="34">
        <v>17255</v>
      </c>
      <c r="J7" s="34">
        <v>4316</v>
      </c>
    </row>
    <row r="8" spans="1:10" ht="14.25">
      <c r="A8" s="29"/>
      <c r="B8" s="47" t="s">
        <v>98</v>
      </c>
      <c r="C8" s="35" t="s">
        <v>99</v>
      </c>
      <c r="D8" s="34">
        <v>934</v>
      </c>
      <c r="E8" s="34">
        <v>69</v>
      </c>
      <c r="F8" s="34">
        <v>26</v>
      </c>
      <c r="G8" s="34">
        <v>48</v>
      </c>
      <c r="H8" s="34">
        <v>62</v>
      </c>
      <c r="I8" s="34">
        <v>103</v>
      </c>
      <c r="J8" s="34">
        <v>36</v>
      </c>
    </row>
    <row r="9" spans="1:10" ht="14.25">
      <c r="A9" s="29"/>
      <c r="B9" s="47" t="s">
        <v>98</v>
      </c>
      <c r="C9" s="35" t="s">
        <v>100</v>
      </c>
      <c r="D9" s="34">
        <v>1137</v>
      </c>
      <c r="E9" s="34">
        <v>1783</v>
      </c>
      <c r="F9" s="34">
        <v>1872</v>
      </c>
      <c r="G9" s="34">
        <v>2774</v>
      </c>
      <c r="H9" s="34">
        <v>8189</v>
      </c>
      <c r="I9" s="34">
        <v>13496</v>
      </c>
      <c r="J9" s="34">
        <v>3782</v>
      </c>
    </row>
    <row r="10" spans="1:10" ht="14.25">
      <c r="A10" s="29"/>
      <c r="B10" s="47" t="s">
        <v>98</v>
      </c>
      <c r="C10" s="35" t="s">
        <v>101</v>
      </c>
      <c r="D10" s="34">
        <v>0</v>
      </c>
      <c r="E10" s="34">
        <v>0</v>
      </c>
      <c r="F10" s="34">
        <v>0</v>
      </c>
      <c r="G10" s="34">
        <v>1</v>
      </c>
      <c r="H10" s="34">
        <v>0</v>
      </c>
      <c r="I10" s="34">
        <v>3</v>
      </c>
      <c r="J10" s="34">
        <v>0</v>
      </c>
    </row>
    <row r="11" spans="1:10" ht="22.5">
      <c r="A11" s="29"/>
      <c r="B11" s="47" t="s">
        <v>98</v>
      </c>
      <c r="C11" s="35" t="s">
        <v>102</v>
      </c>
      <c r="D11" s="34">
        <v>0</v>
      </c>
      <c r="E11" s="34">
        <v>0</v>
      </c>
      <c r="F11" s="34">
        <v>1</v>
      </c>
      <c r="G11" s="34">
        <v>0</v>
      </c>
      <c r="H11" s="34">
        <v>0</v>
      </c>
      <c r="I11" s="34">
        <v>0</v>
      </c>
      <c r="J11" s="34">
        <v>2</v>
      </c>
    </row>
    <row r="12" spans="1:10" ht="14.25">
      <c r="A12" s="29"/>
      <c r="B12" s="47" t="s">
        <v>98</v>
      </c>
      <c r="C12" s="35" t="s">
        <v>103</v>
      </c>
      <c r="D12" s="34">
        <v>0</v>
      </c>
      <c r="E12" s="34">
        <v>1</v>
      </c>
      <c r="F12" s="34">
        <v>0</v>
      </c>
      <c r="G12" s="34">
        <v>0</v>
      </c>
      <c r="H12" s="34">
        <v>0</v>
      </c>
      <c r="I12" s="34">
        <v>2</v>
      </c>
      <c r="J12" s="34">
        <v>1</v>
      </c>
    </row>
    <row r="13" spans="1:10" ht="33.75">
      <c r="A13" s="29"/>
      <c r="B13" s="47" t="s">
        <v>98</v>
      </c>
      <c r="C13" s="35" t="s">
        <v>105</v>
      </c>
      <c r="D13" s="34">
        <v>1</v>
      </c>
      <c r="E13" s="34">
        <v>0</v>
      </c>
      <c r="F13" s="34">
        <v>0</v>
      </c>
      <c r="G13" s="34">
        <v>1</v>
      </c>
      <c r="H13" s="34">
        <v>0</v>
      </c>
      <c r="I13" s="34">
        <v>1</v>
      </c>
      <c r="J13" s="34">
        <v>0</v>
      </c>
    </row>
    <row r="14" spans="1:10" ht="22.5">
      <c r="A14" s="29"/>
      <c r="B14" s="47" t="s">
        <v>98</v>
      </c>
      <c r="C14" s="35" t="s">
        <v>107</v>
      </c>
      <c r="D14" s="34">
        <v>0</v>
      </c>
      <c r="E14" s="34">
        <v>0</v>
      </c>
      <c r="F14" s="34">
        <v>0</v>
      </c>
      <c r="G14" s="34">
        <v>0</v>
      </c>
      <c r="H14" s="34">
        <v>0</v>
      </c>
      <c r="I14" s="34">
        <v>1</v>
      </c>
      <c r="J14" s="34">
        <v>0</v>
      </c>
    </row>
    <row r="15" spans="1:10" ht="14.25">
      <c r="A15" s="29"/>
      <c r="B15" s="47" t="s">
        <v>98</v>
      </c>
      <c r="C15" s="35" t="s">
        <v>111</v>
      </c>
      <c r="D15" s="34">
        <v>2</v>
      </c>
      <c r="E15" s="34">
        <v>1</v>
      </c>
      <c r="F15" s="34">
        <v>0</v>
      </c>
      <c r="G15" s="34">
        <v>1</v>
      </c>
      <c r="H15" s="34">
        <v>5</v>
      </c>
      <c r="I15" s="34">
        <v>11</v>
      </c>
      <c r="J15" s="34">
        <v>3</v>
      </c>
    </row>
    <row r="16" spans="1:10" ht="14.25">
      <c r="A16" s="29"/>
      <c r="B16" s="47" t="s">
        <v>98</v>
      </c>
      <c r="C16" s="35" t="s">
        <v>112</v>
      </c>
      <c r="D16" s="34">
        <v>1</v>
      </c>
      <c r="E16" s="34">
        <v>0</v>
      </c>
      <c r="F16" s="34">
        <v>0</v>
      </c>
      <c r="G16" s="34">
        <v>6</v>
      </c>
      <c r="H16" s="34">
        <v>3</v>
      </c>
      <c r="I16" s="34">
        <v>3</v>
      </c>
      <c r="J16" s="34">
        <v>0</v>
      </c>
    </row>
    <row r="17" spans="1:10" ht="14.25">
      <c r="A17" s="29"/>
      <c r="B17" s="47" t="s">
        <v>98</v>
      </c>
      <c r="C17" s="35" t="s">
        <v>113</v>
      </c>
      <c r="D17" s="34">
        <v>33</v>
      </c>
      <c r="E17" s="34">
        <v>4</v>
      </c>
      <c r="F17" s="34">
        <v>5</v>
      </c>
      <c r="G17" s="34">
        <v>6</v>
      </c>
      <c r="H17" s="34">
        <v>5</v>
      </c>
      <c r="I17" s="34">
        <v>27</v>
      </c>
      <c r="J17" s="34">
        <v>1</v>
      </c>
    </row>
    <row r="18" spans="1:10" ht="14.25">
      <c r="A18" s="29"/>
      <c r="B18" s="47" t="s">
        <v>114</v>
      </c>
      <c r="C18" s="35" t="s">
        <v>99</v>
      </c>
      <c r="D18" s="34">
        <v>455</v>
      </c>
      <c r="E18" s="34">
        <v>18</v>
      </c>
      <c r="F18" s="34">
        <v>7</v>
      </c>
      <c r="G18" s="34">
        <v>11</v>
      </c>
      <c r="H18" s="34">
        <v>20</v>
      </c>
      <c r="I18" s="34">
        <v>11</v>
      </c>
      <c r="J18" s="34">
        <v>1</v>
      </c>
    </row>
    <row r="19" spans="1:10" ht="14.25">
      <c r="A19" s="29"/>
      <c r="B19" s="47" t="s">
        <v>114</v>
      </c>
      <c r="C19" s="35" t="s">
        <v>100</v>
      </c>
      <c r="D19" s="34">
        <v>414</v>
      </c>
      <c r="E19" s="34">
        <v>394</v>
      </c>
      <c r="F19" s="34">
        <v>405</v>
      </c>
      <c r="G19" s="34">
        <v>381</v>
      </c>
      <c r="H19" s="34">
        <v>561</v>
      </c>
      <c r="I19" s="34">
        <v>356</v>
      </c>
      <c r="J19" s="34">
        <v>22</v>
      </c>
    </row>
    <row r="20" spans="1:10" ht="14.25">
      <c r="A20" s="29"/>
      <c r="B20" s="47" t="s">
        <v>114</v>
      </c>
      <c r="C20" s="35" t="s">
        <v>111</v>
      </c>
      <c r="D20" s="34">
        <v>0</v>
      </c>
      <c r="E20" s="34">
        <v>0</v>
      </c>
      <c r="F20" s="34">
        <v>1</v>
      </c>
      <c r="G20" s="34">
        <v>0</v>
      </c>
      <c r="H20" s="34">
        <v>0</v>
      </c>
      <c r="I20" s="34">
        <v>1</v>
      </c>
      <c r="J20" s="34">
        <v>0</v>
      </c>
    </row>
    <row r="21" spans="1:10" ht="14.25">
      <c r="A21" s="29"/>
      <c r="B21" s="47" t="s">
        <v>114</v>
      </c>
      <c r="C21" s="35" t="s">
        <v>112</v>
      </c>
      <c r="D21" s="34">
        <v>0</v>
      </c>
      <c r="E21" s="34">
        <v>0</v>
      </c>
      <c r="F21" s="34">
        <v>0</v>
      </c>
      <c r="G21" s="34">
        <v>1</v>
      </c>
      <c r="H21" s="34">
        <v>2</v>
      </c>
      <c r="I21" s="34">
        <v>0</v>
      </c>
      <c r="J21" s="34">
        <v>0</v>
      </c>
    </row>
    <row r="22" spans="1:10" ht="14.25">
      <c r="A22" s="29"/>
      <c r="B22" s="47" t="s">
        <v>114</v>
      </c>
      <c r="C22" s="35" t="s">
        <v>113</v>
      </c>
      <c r="D22" s="34">
        <v>5</v>
      </c>
      <c r="E22" s="34">
        <v>1</v>
      </c>
      <c r="F22" s="34">
        <v>0</v>
      </c>
      <c r="G22" s="34">
        <v>1</v>
      </c>
      <c r="H22" s="34">
        <v>1</v>
      </c>
      <c r="I22" s="34">
        <v>2</v>
      </c>
      <c r="J22" s="34">
        <v>0</v>
      </c>
    </row>
    <row r="23" spans="1:10" ht="14.25">
      <c r="A23" s="29"/>
      <c r="B23" s="47" t="s">
        <v>115</v>
      </c>
      <c r="C23" s="35" t="s">
        <v>99</v>
      </c>
      <c r="D23" s="34">
        <v>420</v>
      </c>
      <c r="E23" s="34">
        <v>29</v>
      </c>
      <c r="F23" s="34">
        <v>11</v>
      </c>
      <c r="G23" s="34">
        <v>12</v>
      </c>
      <c r="H23" s="34">
        <v>33</v>
      </c>
      <c r="I23" s="34">
        <v>30</v>
      </c>
      <c r="J23" s="34">
        <v>3</v>
      </c>
    </row>
    <row r="24" spans="1:10" ht="14.25">
      <c r="A24" s="29"/>
      <c r="B24" s="47" t="s">
        <v>115</v>
      </c>
      <c r="C24" s="35" t="s">
        <v>100</v>
      </c>
      <c r="D24" s="34">
        <v>442</v>
      </c>
      <c r="E24" s="34">
        <v>616</v>
      </c>
      <c r="F24" s="34">
        <v>606</v>
      </c>
      <c r="G24" s="34">
        <v>830</v>
      </c>
      <c r="H24" s="34">
        <v>2222</v>
      </c>
      <c r="I24" s="34">
        <v>3195</v>
      </c>
      <c r="J24" s="34">
        <v>464</v>
      </c>
    </row>
    <row r="25" spans="1:10" ht="14.25">
      <c r="A25" s="29"/>
      <c r="B25" s="47" t="s">
        <v>115</v>
      </c>
      <c r="C25" s="35" t="s">
        <v>101</v>
      </c>
      <c r="D25" s="34">
        <v>1</v>
      </c>
      <c r="E25" s="34">
        <v>0</v>
      </c>
      <c r="F25" s="34">
        <v>0</v>
      </c>
      <c r="G25" s="34">
        <v>0</v>
      </c>
      <c r="H25" s="34">
        <v>1</v>
      </c>
      <c r="I25" s="34">
        <v>0</v>
      </c>
      <c r="J25" s="34">
        <v>0</v>
      </c>
    </row>
    <row r="26" spans="1:10" ht="14.25">
      <c r="A26" s="29"/>
      <c r="B26" s="47" t="s">
        <v>115</v>
      </c>
      <c r="C26" s="35" t="s">
        <v>103</v>
      </c>
      <c r="D26" s="34">
        <v>0</v>
      </c>
      <c r="E26" s="34">
        <v>0</v>
      </c>
      <c r="F26" s="34">
        <v>0</v>
      </c>
      <c r="G26" s="34">
        <v>0</v>
      </c>
      <c r="H26" s="34">
        <v>0</v>
      </c>
      <c r="I26" s="34">
        <v>0</v>
      </c>
      <c r="J26" s="34">
        <v>1</v>
      </c>
    </row>
    <row r="27" spans="1:10" ht="14.25">
      <c r="A27" s="29"/>
      <c r="B27" s="47" t="s">
        <v>115</v>
      </c>
      <c r="C27" s="35" t="s">
        <v>111</v>
      </c>
      <c r="D27" s="34">
        <v>0</v>
      </c>
      <c r="E27" s="34">
        <v>1</v>
      </c>
      <c r="F27" s="34">
        <v>0</v>
      </c>
      <c r="G27" s="34">
        <v>0</v>
      </c>
      <c r="H27" s="34">
        <v>2</v>
      </c>
      <c r="I27" s="34">
        <v>3</v>
      </c>
      <c r="J27" s="34">
        <v>0</v>
      </c>
    </row>
    <row r="28" spans="1:10" ht="14.25">
      <c r="A28" s="29"/>
      <c r="B28" s="47" t="s">
        <v>115</v>
      </c>
      <c r="C28" s="35" t="s">
        <v>112</v>
      </c>
      <c r="D28" s="34">
        <v>0</v>
      </c>
      <c r="E28" s="34">
        <v>0</v>
      </c>
      <c r="F28" s="34">
        <v>0</v>
      </c>
      <c r="G28" s="34">
        <v>0</v>
      </c>
      <c r="H28" s="34">
        <v>1</v>
      </c>
      <c r="I28" s="34">
        <v>1</v>
      </c>
      <c r="J28" s="34">
        <v>0</v>
      </c>
    </row>
    <row r="29" spans="1:10" ht="14.25">
      <c r="A29" s="29"/>
      <c r="B29" s="47" t="s">
        <v>115</v>
      </c>
      <c r="C29" s="35" t="s">
        <v>113</v>
      </c>
      <c r="D29" s="34">
        <v>13</v>
      </c>
      <c r="E29" s="34">
        <v>2</v>
      </c>
      <c r="F29" s="34">
        <v>1</v>
      </c>
      <c r="G29" s="34">
        <v>1</v>
      </c>
      <c r="H29" s="34">
        <v>5</v>
      </c>
      <c r="I29" s="34">
        <v>9</v>
      </c>
      <c r="J29" s="34">
        <v>0</v>
      </c>
    </row>
    <row r="30" spans="1:9" ht="14.25">
      <c r="A30" s="25"/>
      <c r="B30" s="25"/>
      <c r="C30" s="25"/>
      <c r="D30" s="24"/>
      <c r="E30" s="24"/>
      <c r="F30" s="24"/>
      <c r="G30" s="24"/>
      <c r="H30" s="24"/>
      <c r="I30" s="24"/>
    </row>
    <row r="31" spans="1:7" ht="14.25">
      <c r="A31" s="12" t="s">
        <v>23</v>
      </c>
      <c r="B31" s="18" t="s">
        <v>33</v>
      </c>
      <c r="C31" s="6"/>
      <c r="D31" s="6"/>
      <c r="E31" s="6"/>
      <c r="F31" s="6"/>
      <c r="G31" s="6"/>
    </row>
    <row r="32" spans="1:2" ht="14.25">
      <c r="A32" s="12" t="s">
        <v>21</v>
      </c>
      <c r="B32" s="18" t="s">
        <v>32</v>
      </c>
    </row>
    <row r="33" spans="1:4" ht="14.25">
      <c r="A33" s="12" t="s">
        <v>31</v>
      </c>
      <c r="B33" s="18" t="s">
        <v>30</v>
      </c>
      <c r="C33" s="6"/>
      <c r="D33" s="6"/>
    </row>
    <row r="34" spans="1:2" ht="14.25">
      <c r="A34" s="12" t="s">
        <v>29</v>
      </c>
      <c r="B34" s="11" t="s">
        <v>22</v>
      </c>
    </row>
    <row r="35" spans="1:2" ht="14.25">
      <c r="A35" s="12" t="s">
        <v>28</v>
      </c>
      <c r="B35" s="11" t="s">
        <v>20</v>
      </c>
    </row>
    <row r="37" spans="1:2" ht="14.25">
      <c r="A37" s="17"/>
      <c r="B37" s="11"/>
    </row>
    <row r="38" spans="1:2" ht="14.25">
      <c r="A38" s="16"/>
      <c r="B38" s="16"/>
    </row>
    <row r="40" ht="15">
      <c r="B40" s="21" t="s">
        <v>47</v>
      </c>
    </row>
  </sheetData>
  <sheetProtection/>
  <mergeCells count="5">
    <mergeCell ref="A4:E4"/>
    <mergeCell ref="D5:J5"/>
    <mergeCell ref="B8:B17"/>
    <mergeCell ref="B18:B22"/>
    <mergeCell ref="B23:B29"/>
  </mergeCells>
  <hyperlinks>
    <hyperlink ref="A3" location="'Table 9'!A1" display="Total registered tractors by licence status, fuel type and vehicle year"/>
    <hyperlink ref="B40"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7"/>
  <sheetViews>
    <sheetView zoomScalePageLayoutView="0"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7.25">
      <c r="A3" s="13" t="s">
        <v>50</v>
      </c>
      <c r="B3" s="6"/>
      <c r="C3" s="6"/>
      <c r="D3" s="6"/>
      <c r="E3" s="6"/>
      <c r="F3" s="6"/>
      <c r="G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621</v>
      </c>
      <c r="E7" s="34">
        <v>772</v>
      </c>
      <c r="F7" s="34">
        <v>2285</v>
      </c>
      <c r="G7" s="34">
        <v>4496</v>
      </c>
      <c r="H7" s="34">
        <v>9167</v>
      </c>
      <c r="I7" s="34">
        <v>17297</v>
      </c>
      <c r="J7" s="34">
        <v>4818</v>
      </c>
    </row>
    <row r="8" spans="1:10" ht="14.25">
      <c r="A8" s="29"/>
      <c r="B8" s="47" t="s">
        <v>98</v>
      </c>
      <c r="C8" s="35" t="s">
        <v>99</v>
      </c>
      <c r="D8" s="34">
        <v>121</v>
      </c>
      <c r="E8" s="34">
        <v>98</v>
      </c>
      <c r="F8" s="34">
        <v>294</v>
      </c>
      <c r="G8" s="34">
        <v>665</v>
      </c>
      <c r="H8" s="34">
        <v>1695</v>
      </c>
      <c r="I8" s="34">
        <v>3227</v>
      </c>
      <c r="J8" s="34">
        <v>1055</v>
      </c>
    </row>
    <row r="9" spans="1:10" ht="14.25">
      <c r="A9" s="29"/>
      <c r="B9" s="47" t="s">
        <v>98</v>
      </c>
      <c r="C9" s="35" t="s">
        <v>100</v>
      </c>
      <c r="D9" s="34">
        <v>93</v>
      </c>
      <c r="E9" s="34">
        <v>248</v>
      </c>
      <c r="F9" s="34">
        <v>1012</v>
      </c>
      <c r="G9" s="34">
        <v>2253</v>
      </c>
      <c r="H9" s="34">
        <v>4624</v>
      </c>
      <c r="I9" s="34">
        <v>9335</v>
      </c>
      <c r="J9" s="34">
        <v>2951</v>
      </c>
    </row>
    <row r="10" spans="1:10" ht="14.25">
      <c r="A10" s="29"/>
      <c r="B10" s="47" t="s">
        <v>98</v>
      </c>
      <c r="C10" s="35" t="s">
        <v>101</v>
      </c>
      <c r="D10" s="34">
        <v>1</v>
      </c>
      <c r="E10" s="34">
        <v>0</v>
      </c>
      <c r="F10" s="34">
        <v>10</v>
      </c>
      <c r="G10" s="34">
        <v>43</v>
      </c>
      <c r="H10" s="34">
        <v>179</v>
      </c>
      <c r="I10" s="34">
        <v>522</v>
      </c>
      <c r="J10" s="34">
        <v>280</v>
      </c>
    </row>
    <row r="11" spans="1:10" ht="14.25">
      <c r="A11" s="29"/>
      <c r="B11" s="47" t="s">
        <v>98</v>
      </c>
      <c r="C11" s="35" t="s">
        <v>102</v>
      </c>
      <c r="D11" s="34">
        <v>0</v>
      </c>
      <c r="E11" s="34">
        <v>0</v>
      </c>
      <c r="F11" s="34">
        <v>0</v>
      </c>
      <c r="G11" s="34">
        <v>2</v>
      </c>
      <c r="H11" s="34">
        <v>1</v>
      </c>
      <c r="I11" s="34">
        <v>6</v>
      </c>
      <c r="J11" s="34">
        <v>1</v>
      </c>
    </row>
    <row r="12" spans="1:10" ht="14.25">
      <c r="A12" s="29"/>
      <c r="B12" s="47" t="s">
        <v>98</v>
      </c>
      <c r="C12" s="35" t="s">
        <v>103</v>
      </c>
      <c r="D12" s="34">
        <v>0</v>
      </c>
      <c r="E12" s="34">
        <v>0</v>
      </c>
      <c r="F12" s="34">
        <v>0</v>
      </c>
      <c r="G12" s="34">
        <v>0</v>
      </c>
      <c r="H12" s="34">
        <v>1</v>
      </c>
      <c r="I12" s="34">
        <v>0</v>
      </c>
      <c r="J12" s="34">
        <v>1</v>
      </c>
    </row>
    <row r="13" spans="1:10" ht="14.25">
      <c r="A13" s="29"/>
      <c r="B13" s="47" t="s">
        <v>98</v>
      </c>
      <c r="C13" s="35" t="s">
        <v>104</v>
      </c>
      <c r="D13" s="34">
        <v>0</v>
      </c>
      <c r="E13" s="34">
        <v>0</v>
      </c>
      <c r="F13" s="34">
        <v>0</v>
      </c>
      <c r="G13" s="34">
        <v>0</v>
      </c>
      <c r="H13" s="34">
        <v>0</v>
      </c>
      <c r="I13" s="34">
        <v>1</v>
      </c>
      <c r="J13" s="34">
        <v>0</v>
      </c>
    </row>
    <row r="14" spans="1:10" ht="14.25">
      <c r="A14" s="29"/>
      <c r="B14" s="47" t="s">
        <v>98</v>
      </c>
      <c r="C14" s="35" t="s">
        <v>105</v>
      </c>
      <c r="D14" s="34">
        <v>0</v>
      </c>
      <c r="E14" s="34">
        <v>1</v>
      </c>
      <c r="F14" s="34">
        <v>1</v>
      </c>
      <c r="G14" s="34">
        <v>3</v>
      </c>
      <c r="H14" s="34">
        <v>3</v>
      </c>
      <c r="I14" s="34">
        <v>8</v>
      </c>
      <c r="J14" s="34">
        <v>2</v>
      </c>
    </row>
    <row r="15" spans="1:10" ht="14.25">
      <c r="A15" s="29"/>
      <c r="B15" s="47" t="s">
        <v>98</v>
      </c>
      <c r="C15" s="35" t="s">
        <v>106</v>
      </c>
      <c r="D15" s="34">
        <v>0</v>
      </c>
      <c r="E15" s="34">
        <v>0</v>
      </c>
      <c r="F15" s="34">
        <v>0</v>
      </c>
      <c r="G15" s="34">
        <v>0</v>
      </c>
      <c r="H15" s="34">
        <v>0</v>
      </c>
      <c r="I15" s="34">
        <v>1</v>
      </c>
      <c r="J15" s="34">
        <v>0</v>
      </c>
    </row>
    <row r="16" spans="1:10" ht="14.25">
      <c r="A16" s="29"/>
      <c r="B16" s="47" t="s">
        <v>98</v>
      </c>
      <c r="C16" s="35" t="s">
        <v>107</v>
      </c>
      <c r="D16" s="34">
        <v>0</v>
      </c>
      <c r="E16" s="34">
        <v>0</v>
      </c>
      <c r="F16" s="34">
        <v>0</v>
      </c>
      <c r="G16" s="34">
        <v>0</v>
      </c>
      <c r="H16" s="34">
        <v>0</v>
      </c>
      <c r="I16" s="34">
        <v>0</v>
      </c>
      <c r="J16" s="34">
        <v>1</v>
      </c>
    </row>
    <row r="17" spans="1:10" ht="22.5">
      <c r="A17" s="29"/>
      <c r="B17" s="47" t="s">
        <v>98</v>
      </c>
      <c r="C17" s="35" t="s">
        <v>108</v>
      </c>
      <c r="D17" s="34">
        <v>0</v>
      </c>
      <c r="E17" s="34">
        <v>0</v>
      </c>
      <c r="F17" s="34">
        <v>0</v>
      </c>
      <c r="G17" s="34">
        <v>0</v>
      </c>
      <c r="H17" s="34">
        <v>0</v>
      </c>
      <c r="I17" s="34">
        <v>0</v>
      </c>
      <c r="J17" s="34">
        <v>1</v>
      </c>
    </row>
    <row r="18" spans="1:10" ht="22.5">
      <c r="A18" s="29"/>
      <c r="B18" s="47" t="s">
        <v>98</v>
      </c>
      <c r="C18" s="35" t="s">
        <v>109</v>
      </c>
      <c r="D18" s="34">
        <v>0</v>
      </c>
      <c r="E18" s="34">
        <v>0</v>
      </c>
      <c r="F18" s="34">
        <v>0</v>
      </c>
      <c r="G18" s="34">
        <v>0</v>
      </c>
      <c r="H18" s="34">
        <v>1</v>
      </c>
      <c r="I18" s="34">
        <v>1</v>
      </c>
      <c r="J18" s="34">
        <v>0</v>
      </c>
    </row>
    <row r="19" spans="1:10" ht="14.25">
      <c r="A19" s="29"/>
      <c r="B19" s="47" t="s">
        <v>98</v>
      </c>
      <c r="C19" s="35" t="s">
        <v>118</v>
      </c>
      <c r="D19" s="34">
        <v>0</v>
      </c>
      <c r="E19" s="34">
        <v>0</v>
      </c>
      <c r="F19" s="34">
        <v>0</v>
      </c>
      <c r="G19" s="34">
        <v>0</v>
      </c>
      <c r="H19" s="34">
        <v>0</v>
      </c>
      <c r="I19" s="34">
        <v>2</v>
      </c>
      <c r="J19" s="34">
        <v>7</v>
      </c>
    </row>
    <row r="20" spans="1:10" ht="14.25">
      <c r="A20" s="29"/>
      <c r="B20" s="47" t="s">
        <v>98</v>
      </c>
      <c r="C20" s="35" t="s">
        <v>111</v>
      </c>
      <c r="D20" s="34">
        <v>0</v>
      </c>
      <c r="E20" s="34">
        <v>0</v>
      </c>
      <c r="F20" s="34">
        <v>3</v>
      </c>
      <c r="G20" s="34">
        <v>6</v>
      </c>
      <c r="H20" s="34">
        <v>6</v>
      </c>
      <c r="I20" s="34">
        <v>11</v>
      </c>
      <c r="J20" s="34">
        <v>2</v>
      </c>
    </row>
    <row r="21" spans="1:10" ht="14.25">
      <c r="A21" s="29"/>
      <c r="B21" s="47" t="s">
        <v>98</v>
      </c>
      <c r="C21" s="35" t="s">
        <v>112</v>
      </c>
      <c r="D21" s="34">
        <v>2</v>
      </c>
      <c r="E21" s="34">
        <v>1</v>
      </c>
      <c r="F21" s="34">
        <v>35</v>
      </c>
      <c r="G21" s="34">
        <v>182</v>
      </c>
      <c r="H21" s="34">
        <v>509</v>
      </c>
      <c r="I21" s="34">
        <v>1199</v>
      </c>
      <c r="J21" s="34">
        <v>217</v>
      </c>
    </row>
    <row r="22" spans="1:10" ht="14.25">
      <c r="A22" s="29"/>
      <c r="B22" s="47" t="s">
        <v>98</v>
      </c>
      <c r="C22" s="35" t="s">
        <v>113</v>
      </c>
      <c r="D22" s="34">
        <v>61</v>
      </c>
      <c r="E22" s="34">
        <v>1</v>
      </c>
      <c r="F22" s="34">
        <v>4</v>
      </c>
      <c r="G22" s="34">
        <v>8</v>
      </c>
      <c r="H22" s="34">
        <v>14</v>
      </c>
      <c r="I22" s="34">
        <v>38</v>
      </c>
      <c r="J22" s="34">
        <v>13</v>
      </c>
    </row>
    <row r="23" spans="1:10" ht="14.25">
      <c r="A23" s="29"/>
      <c r="B23" s="47" t="s">
        <v>114</v>
      </c>
      <c r="C23" s="35" t="s">
        <v>99</v>
      </c>
      <c r="D23" s="34">
        <v>152</v>
      </c>
      <c r="E23" s="34">
        <v>79</v>
      </c>
      <c r="F23" s="34">
        <v>136</v>
      </c>
      <c r="G23" s="34">
        <v>157</v>
      </c>
      <c r="H23" s="34">
        <v>235</v>
      </c>
      <c r="I23" s="34">
        <v>187</v>
      </c>
      <c r="J23" s="34">
        <v>8</v>
      </c>
    </row>
    <row r="24" spans="1:10" ht="14.25">
      <c r="A24" s="29"/>
      <c r="B24" s="47" t="s">
        <v>114</v>
      </c>
      <c r="C24" s="35" t="s">
        <v>100</v>
      </c>
      <c r="D24" s="34">
        <v>68</v>
      </c>
      <c r="E24" s="34">
        <v>194</v>
      </c>
      <c r="F24" s="34">
        <v>403</v>
      </c>
      <c r="G24" s="34">
        <v>388</v>
      </c>
      <c r="H24" s="34">
        <v>346</v>
      </c>
      <c r="I24" s="34">
        <v>247</v>
      </c>
      <c r="J24" s="34">
        <v>19</v>
      </c>
    </row>
    <row r="25" spans="1:10" ht="14.25">
      <c r="A25" s="29"/>
      <c r="B25" s="47" t="s">
        <v>114</v>
      </c>
      <c r="C25" s="35" t="s">
        <v>101</v>
      </c>
      <c r="D25" s="34">
        <v>0</v>
      </c>
      <c r="E25" s="34">
        <v>0</v>
      </c>
      <c r="F25" s="34">
        <v>1</v>
      </c>
      <c r="G25" s="34">
        <v>2</v>
      </c>
      <c r="H25" s="34">
        <v>11</v>
      </c>
      <c r="I25" s="34">
        <v>11</v>
      </c>
      <c r="J25" s="34">
        <v>1</v>
      </c>
    </row>
    <row r="26" spans="1:10" ht="14.25">
      <c r="A26" s="29"/>
      <c r="B26" s="47" t="s">
        <v>114</v>
      </c>
      <c r="C26" s="35" t="s">
        <v>105</v>
      </c>
      <c r="D26" s="34">
        <v>0</v>
      </c>
      <c r="E26" s="34">
        <v>0</v>
      </c>
      <c r="F26" s="34">
        <v>0</v>
      </c>
      <c r="G26" s="34">
        <v>0</v>
      </c>
      <c r="H26" s="34">
        <v>0</v>
      </c>
      <c r="I26" s="34">
        <v>1</v>
      </c>
      <c r="J26" s="34">
        <v>0</v>
      </c>
    </row>
    <row r="27" spans="1:10" ht="14.25">
      <c r="A27" s="29"/>
      <c r="B27" s="47" t="s">
        <v>114</v>
      </c>
      <c r="C27" s="35" t="s">
        <v>111</v>
      </c>
      <c r="D27" s="34">
        <v>0</v>
      </c>
      <c r="E27" s="34">
        <v>0</v>
      </c>
      <c r="F27" s="34">
        <v>0</v>
      </c>
      <c r="G27" s="34">
        <v>0</v>
      </c>
      <c r="H27" s="34">
        <v>2</v>
      </c>
      <c r="I27" s="34">
        <v>1</v>
      </c>
      <c r="J27" s="34">
        <v>0</v>
      </c>
    </row>
    <row r="28" spans="1:10" ht="14.25">
      <c r="A28" s="29"/>
      <c r="B28" s="47" t="s">
        <v>114</v>
      </c>
      <c r="C28" s="35" t="s">
        <v>112</v>
      </c>
      <c r="D28" s="34">
        <v>0</v>
      </c>
      <c r="E28" s="34">
        <v>0</v>
      </c>
      <c r="F28" s="34">
        <v>7</v>
      </c>
      <c r="G28" s="34">
        <v>10</v>
      </c>
      <c r="H28" s="34">
        <v>21</v>
      </c>
      <c r="I28" s="34">
        <v>19</v>
      </c>
      <c r="J28" s="34">
        <v>0</v>
      </c>
    </row>
    <row r="29" spans="1:10" ht="14.25">
      <c r="A29" s="29"/>
      <c r="B29" s="47" t="s">
        <v>114</v>
      </c>
      <c r="C29" s="35" t="s">
        <v>113</v>
      </c>
      <c r="D29" s="34">
        <v>15</v>
      </c>
      <c r="E29" s="34">
        <v>0</v>
      </c>
      <c r="F29" s="34">
        <v>0</v>
      </c>
      <c r="G29" s="34">
        <v>2</v>
      </c>
      <c r="H29" s="34">
        <v>2</v>
      </c>
      <c r="I29" s="34">
        <v>2</v>
      </c>
      <c r="J29" s="34">
        <v>0</v>
      </c>
    </row>
    <row r="30" spans="1:10" ht="14.25">
      <c r="A30" s="29"/>
      <c r="B30" s="47" t="s">
        <v>115</v>
      </c>
      <c r="C30" s="35" t="s">
        <v>99</v>
      </c>
      <c r="D30" s="34">
        <v>46</v>
      </c>
      <c r="E30" s="34">
        <v>40</v>
      </c>
      <c r="F30" s="34">
        <v>125</v>
      </c>
      <c r="G30" s="34">
        <v>307</v>
      </c>
      <c r="H30" s="34">
        <v>600</v>
      </c>
      <c r="I30" s="34">
        <v>992</v>
      </c>
      <c r="J30" s="34">
        <v>94</v>
      </c>
    </row>
    <row r="31" spans="1:10" ht="14.25">
      <c r="A31" s="29"/>
      <c r="B31" s="47" t="s">
        <v>115</v>
      </c>
      <c r="C31" s="35" t="s">
        <v>100</v>
      </c>
      <c r="D31" s="34">
        <v>42</v>
      </c>
      <c r="E31" s="34">
        <v>108</v>
      </c>
      <c r="F31" s="34">
        <v>233</v>
      </c>
      <c r="G31" s="34">
        <v>407</v>
      </c>
      <c r="H31" s="34">
        <v>757</v>
      </c>
      <c r="I31" s="34">
        <v>1176</v>
      </c>
      <c r="J31" s="34">
        <v>132</v>
      </c>
    </row>
    <row r="32" spans="1:10" ht="14.25">
      <c r="A32" s="29"/>
      <c r="B32" s="47" t="s">
        <v>115</v>
      </c>
      <c r="C32" s="35" t="s">
        <v>101</v>
      </c>
      <c r="D32" s="34">
        <v>0</v>
      </c>
      <c r="E32" s="34">
        <v>0</v>
      </c>
      <c r="F32" s="34">
        <v>5</v>
      </c>
      <c r="G32" s="34">
        <v>7</v>
      </c>
      <c r="H32" s="34">
        <v>35</v>
      </c>
      <c r="I32" s="34">
        <v>67</v>
      </c>
      <c r="J32" s="34">
        <v>12</v>
      </c>
    </row>
    <row r="33" spans="1:10" ht="14.25">
      <c r="A33" s="29"/>
      <c r="B33" s="47" t="s">
        <v>115</v>
      </c>
      <c r="C33" s="35" t="s">
        <v>102</v>
      </c>
      <c r="D33" s="34">
        <v>0</v>
      </c>
      <c r="E33" s="34">
        <v>0</v>
      </c>
      <c r="F33" s="34">
        <v>0</v>
      </c>
      <c r="G33" s="34">
        <v>0</v>
      </c>
      <c r="H33" s="34">
        <v>1</v>
      </c>
      <c r="I33" s="34">
        <v>0</v>
      </c>
      <c r="J33" s="34">
        <v>0</v>
      </c>
    </row>
    <row r="34" spans="1:10" ht="14.25">
      <c r="A34" s="29"/>
      <c r="B34" s="47" t="s">
        <v>115</v>
      </c>
      <c r="C34" s="35" t="s">
        <v>105</v>
      </c>
      <c r="D34" s="34">
        <v>0</v>
      </c>
      <c r="E34" s="34">
        <v>0</v>
      </c>
      <c r="F34" s="34">
        <v>0</v>
      </c>
      <c r="G34" s="34">
        <v>1</v>
      </c>
      <c r="H34" s="34">
        <v>1</v>
      </c>
      <c r="I34" s="34">
        <v>6</v>
      </c>
      <c r="J34" s="34">
        <v>1</v>
      </c>
    </row>
    <row r="35" spans="1:10" ht="14.25">
      <c r="A35" s="29"/>
      <c r="B35" s="47" t="s">
        <v>115</v>
      </c>
      <c r="C35" s="35" t="s">
        <v>111</v>
      </c>
      <c r="D35" s="34">
        <v>0</v>
      </c>
      <c r="E35" s="34">
        <v>0</v>
      </c>
      <c r="F35" s="34">
        <v>0</v>
      </c>
      <c r="G35" s="34">
        <v>1</v>
      </c>
      <c r="H35" s="34">
        <v>2</v>
      </c>
      <c r="I35" s="34">
        <v>5</v>
      </c>
      <c r="J35" s="34">
        <v>0</v>
      </c>
    </row>
    <row r="36" spans="1:10" ht="14.25">
      <c r="A36" s="29"/>
      <c r="B36" s="47" t="s">
        <v>115</v>
      </c>
      <c r="C36" s="35" t="s">
        <v>112</v>
      </c>
      <c r="D36" s="34">
        <v>1</v>
      </c>
      <c r="E36" s="34">
        <v>2</v>
      </c>
      <c r="F36" s="34">
        <v>15</v>
      </c>
      <c r="G36" s="34">
        <v>51</v>
      </c>
      <c r="H36" s="34">
        <v>117</v>
      </c>
      <c r="I36" s="34">
        <v>220</v>
      </c>
      <c r="J36" s="34">
        <v>19</v>
      </c>
    </row>
    <row r="37" spans="1:10" ht="14.25">
      <c r="A37" s="29"/>
      <c r="B37" s="47" t="s">
        <v>115</v>
      </c>
      <c r="C37" s="35" t="s">
        <v>113</v>
      </c>
      <c r="D37" s="34">
        <v>19</v>
      </c>
      <c r="E37" s="34">
        <v>0</v>
      </c>
      <c r="F37" s="34">
        <v>1</v>
      </c>
      <c r="G37" s="34">
        <v>1</v>
      </c>
      <c r="H37" s="34">
        <v>4</v>
      </c>
      <c r="I37" s="34">
        <v>12</v>
      </c>
      <c r="J37" s="34">
        <v>1</v>
      </c>
    </row>
    <row r="38" spans="1:9" ht="14.25">
      <c r="A38" s="25"/>
      <c r="B38" s="25"/>
      <c r="C38" s="25"/>
      <c r="D38" s="24"/>
      <c r="E38" s="24"/>
      <c r="F38" s="24"/>
      <c r="G38" s="24"/>
      <c r="H38" s="24"/>
      <c r="I38" s="24"/>
    </row>
    <row r="39" spans="1:9" ht="14.25">
      <c r="A39" s="12" t="s">
        <v>23</v>
      </c>
      <c r="B39" s="12" t="s">
        <v>45</v>
      </c>
      <c r="C39" s="12"/>
      <c r="D39" s="12"/>
      <c r="E39" s="12"/>
      <c r="F39" s="12"/>
      <c r="G39" s="6"/>
      <c r="H39" s="6"/>
      <c r="I39" s="6"/>
    </row>
    <row r="40" spans="1:9" ht="14.25">
      <c r="A40" s="12" t="s">
        <v>21</v>
      </c>
      <c r="B40" s="18" t="s">
        <v>33</v>
      </c>
      <c r="C40" s="6"/>
      <c r="D40" s="6"/>
      <c r="E40" s="6"/>
      <c r="F40" s="6"/>
      <c r="G40" s="6"/>
      <c r="H40" s="6"/>
      <c r="I40" s="6"/>
    </row>
    <row r="41" spans="1:9" ht="14.25">
      <c r="A41" s="12" t="s">
        <v>31</v>
      </c>
      <c r="B41" s="18" t="s">
        <v>32</v>
      </c>
      <c r="C41" s="6"/>
      <c r="D41" s="6"/>
      <c r="F41" s="6"/>
      <c r="G41" s="6"/>
      <c r="H41" s="6"/>
      <c r="I41" s="6"/>
    </row>
    <row r="42" spans="1:9" ht="14.25">
      <c r="A42" s="12" t="s">
        <v>29</v>
      </c>
      <c r="B42" s="18" t="s">
        <v>30</v>
      </c>
      <c r="C42" s="6"/>
      <c r="D42" s="6"/>
      <c r="H42" s="6"/>
      <c r="I42" s="6"/>
    </row>
    <row r="43" spans="1:9" ht="14.25">
      <c r="A43" s="12" t="s">
        <v>28</v>
      </c>
      <c r="B43" s="11" t="s">
        <v>22</v>
      </c>
      <c r="C43" s="6"/>
      <c r="D43" s="6"/>
      <c r="F43" s="6"/>
      <c r="G43" s="6"/>
      <c r="H43" s="6"/>
      <c r="I43" s="6"/>
    </row>
    <row r="44" spans="1:9" ht="14.25">
      <c r="A44" s="12" t="s">
        <v>38</v>
      </c>
      <c r="B44" s="11" t="s">
        <v>20</v>
      </c>
      <c r="C44" s="6"/>
      <c r="D44" s="6"/>
      <c r="F44" s="6"/>
      <c r="G44" s="6"/>
      <c r="H44" s="6"/>
      <c r="I44" s="6"/>
    </row>
    <row r="45" spans="3:9" ht="14.25">
      <c r="C45" s="6"/>
      <c r="D45" s="6"/>
      <c r="F45" s="6"/>
      <c r="G45" s="6"/>
      <c r="H45" s="6"/>
      <c r="I45" s="6"/>
    </row>
    <row r="46" ht="14.25">
      <c r="I46" s="6"/>
    </row>
    <row r="47" ht="15">
      <c r="B47" s="21" t="s">
        <v>47</v>
      </c>
    </row>
  </sheetData>
  <sheetProtection/>
  <mergeCells count="5">
    <mergeCell ref="A4:E4"/>
    <mergeCell ref="D5:J5"/>
    <mergeCell ref="B8:B22"/>
    <mergeCell ref="B23:B29"/>
    <mergeCell ref="B30:B37"/>
  </mergeCells>
  <hyperlinks>
    <hyperlink ref="A3" location="'Table 10'!A1" display="Total registered other vehicle(1) types by licence status, fuel type and vehicle year"/>
    <hyperlink ref="B47"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7.25">
      <c r="B3" s="13" t="s">
        <v>26</v>
      </c>
      <c r="D3" s="8"/>
    </row>
    <row r="4" spans="2:3" ht="14.25">
      <c r="B4" s="38" t="s">
        <v>85</v>
      </c>
      <c r="C4" s="39"/>
    </row>
    <row r="6" spans="2:3" ht="14.25" customHeight="1">
      <c r="B6" s="41" t="s">
        <v>25</v>
      </c>
      <c r="C6" s="42"/>
    </row>
    <row r="7" spans="2:3" ht="14.25" customHeight="1">
      <c r="B7" s="30" t="s">
        <v>24</v>
      </c>
      <c r="C7" s="30">
        <f>SUM(C8:C34)</f>
        <v>5600070</v>
      </c>
    </row>
    <row r="8" spans="2:3" ht="15" customHeight="1">
      <c r="B8" s="31" t="s">
        <v>82</v>
      </c>
      <c r="C8" s="32">
        <v>2992</v>
      </c>
    </row>
    <row r="9" spans="2:3" ht="15" customHeight="1">
      <c r="B9" s="31" t="s">
        <v>73</v>
      </c>
      <c r="C9" s="32">
        <v>8314</v>
      </c>
    </row>
    <row r="10" spans="2:3" ht="15" customHeight="1">
      <c r="B10" s="31" t="s">
        <v>81</v>
      </c>
      <c r="C10" s="32">
        <v>33708</v>
      </c>
    </row>
    <row r="11" spans="2:3" ht="15" customHeight="1">
      <c r="B11" s="31" t="s">
        <v>93</v>
      </c>
      <c r="C11" s="32">
        <v>836102</v>
      </c>
    </row>
    <row r="12" spans="2:3" ht="15" customHeight="1">
      <c r="B12" s="31" t="s">
        <v>80</v>
      </c>
      <c r="C12" s="32">
        <v>166</v>
      </c>
    </row>
    <row r="13" spans="2:3" ht="15" customHeight="1">
      <c r="B13" s="31" t="s">
        <v>92</v>
      </c>
      <c r="C13" s="32">
        <v>24642</v>
      </c>
    </row>
    <row r="14" spans="2:3" ht="15" customHeight="1">
      <c r="B14" s="31" t="s">
        <v>79</v>
      </c>
      <c r="C14" s="32">
        <v>31891</v>
      </c>
    </row>
    <row r="15" spans="2:3" ht="15" customHeight="1">
      <c r="B15" s="31" t="s">
        <v>91</v>
      </c>
      <c r="C15" s="32">
        <v>49352</v>
      </c>
    </row>
    <row r="16" spans="2:3" ht="15" customHeight="1">
      <c r="B16" s="31" t="s">
        <v>78</v>
      </c>
      <c r="C16" s="32">
        <v>173440</v>
      </c>
    </row>
    <row r="17" spans="2:3" ht="15" customHeight="1">
      <c r="B17" s="31" t="s">
        <v>90</v>
      </c>
      <c r="C17" s="32">
        <v>3552411</v>
      </c>
    </row>
    <row r="18" spans="2:3" ht="15" customHeight="1">
      <c r="B18" s="31" t="s">
        <v>77</v>
      </c>
      <c r="C18" s="32">
        <v>3342</v>
      </c>
    </row>
    <row r="19" spans="2:3" ht="15" customHeight="1">
      <c r="B19" s="31" t="s">
        <v>89</v>
      </c>
      <c r="C19" s="32">
        <v>46469</v>
      </c>
    </row>
    <row r="20" spans="2:3" ht="15" customHeight="1">
      <c r="B20" s="31" t="s">
        <v>76</v>
      </c>
      <c r="C20" s="32">
        <v>1008</v>
      </c>
    </row>
    <row r="21" spans="2:3" ht="15" customHeight="1">
      <c r="B21" s="31" t="s">
        <v>88</v>
      </c>
      <c r="C21" s="32">
        <v>836233</v>
      </c>
    </row>
    <row r="22" ht="15" customHeight="1"/>
    <row r="23" spans="1:2" ht="14.25">
      <c r="A23" s="12" t="s">
        <v>23</v>
      </c>
      <c r="B23" s="11" t="s">
        <v>22</v>
      </c>
    </row>
    <row r="24" spans="1:2" ht="14.25">
      <c r="A24" s="12" t="s">
        <v>21</v>
      </c>
      <c r="B24" s="11" t="s">
        <v>20</v>
      </c>
    </row>
    <row r="26" ht="15">
      <c r="B26" s="21" t="s">
        <v>47</v>
      </c>
    </row>
  </sheetData>
  <sheetProtection/>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3" t="s">
        <v>85</v>
      </c>
      <c r="B4" s="43"/>
      <c r="C4" s="43"/>
      <c r="D4" s="43"/>
      <c r="E4" s="43"/>
      <c r="F4" s="28"/>
      <c r="G4" s="6"/>
    </row>
    <row r="5" spans="4:10" ht="14.25">
      <c r="D5" s="44" t="s">
        <v>34</v>
      </c>
      <c r="E5" s="45"/>
      <c r="F5" s="45"/>
      <c r="G5" s="45"/>
      <c r="H5" s="45"/>
      <c r="I5" s="45"/>
      <c r="J5" s="46"/>
    </row>
    <row r="6" spans="2:10" ht="14.25">
      <c r="B6" s="33" t="s">
        <v>75</v>
      </c>
      <c r="C6" s="33" t="s">
        <v>87</v>
      </c>
      <c r="D6" s="34" t="s">
        <v>74</v>
      </c>
      <c r="E6" s="34" t="s">
        <v>86</v>
      </c>
      <c r="F6" s="34" t="s">
        <v>72</v>
      </c>
      <c r="G6" s="34" t="s">
        <v>71</v>
      </c>
      <c r="H6" s="34" t="s">
        <v>94</v>
      </c>
      <c r="I6" s="34" t="s">
        <v>95</v>
      </c>
      <c r="J6" s="34" t="s">
        <v>96</v>
      </c>
    </row>
    <row r="7" spans="2:10" ht="14.25">
      <c r="B7" s="35" t="s">
        <v>97</v>
      </c>
      <c r="C7" s="35"/>
      <c r="D7" s="34">
        <v>56415</v>
      </c>
      <c r="E7" s="34">
        <v>49075</v>
      </c>
      <c r="F7" s="34">
        <v>58710</v>
      </c>
      <c r="G7" s="34">
        <v>433029</v>
      </c>
      <c r="H7" s="34">
        <v>1528780</v>
      </c>
      <c r="I7" s="34">
        <v>1215936</v>
      </c>
      <c r="J7" s="34">
        <v>210466</v>
      </c>
    </row>
    <row r="8" spans="2:10" ht="14.25">
      <c r="B8" s="47" t="s">
        <v>98</v>
      </c>
      <c r="C8" s="35" t="s">
        <v>99</v>
      </c>
      <c r="D8" s="34">
        <v>27233</v>
      </c>
      <c r="E8" s="34">
        <v>18637</v>
      </c>
      <c r="F8" s="34">
        <v>17010</v>
      </c>
      <c r="G8" s="34">
        <v>205239</v>
      </c>
      <c r="H8" s="34">
        <v>1222783</v>
      </c>
      <c r="I8" s="34">
        <v>893915</v>
      </c>
      <c r="J8" s="34">
        <v>147578</v>
      </c>
    </row>
    <row r="9" spans="2:10" ht="14.25">
      <c r="B9" s="47" t="s">
        <v>98</v>
      </c>
      <c r="C9" s="35" t="s">
        <v>100</v>
      </c>
      <c r="D9" s="34">
        <v>41</v>
      </c>
      <c r="E9" s="34">
        <v>103</v>
      </c>
      <c r="F9" s="34">
        <v>2184</v>
      </c>
      <c r="G9" s="34">
        <v>49611</v>
      </c>
      <c r="H9" s="34">
        <v>39017</v>
      </c>
      <c r="I9" s="34">
        <v>150888</v>
      </c>
      <c r="J9" s="34">
        <v>21203</v>
      </c>
    </row>
    <row r="10" spans="2:10" ht="14.25">
      <c r="B10" s="47" t="s">
        <v>98</v>
      </c>
      <c r="C10" s="35" t="s">
        <v>101</v>
      </c>
      <c r="D10" s="34">
        <v>8</v>
      </c>
      <c r="E10" s="34">
        <v>3</v>
      </c>
      <c r="F10" s="34">
        <v>1</v>
      </c>
      <c r="G10" s="34">
        <v>12</v>
      </c>
      <c r="H10" s="34">
        <v>17</v>
      </c>
      <c r="I10" s="34">
        <v>17681</v>
      </c>
      <c r="J10" s="34">
        <v>9523</v>
      </c>
    </row>
    <row r="11" spans="2:10" ht="14.25">
      <c r="B11" s="47" t="s">
        <v>98</v>
      </c>
      <c r="C11" s="35" t="s">
        <v>102</v>
      </c>
      <c r="D11" s="34">
        <v>0</v>
      </c>
      <c r="E11" s="34">
        <v>0</v>
      </c>
      <c r="F11" s="34">
        <v>0</v>
      </c>
      <c r="G11" s="34">
        <v>9</v>
      </c>
      <c r="H11" s="34">
        <v>10382</v>
      </c>
      <c r="I11" s="34">
        <v>77921</v>
      </c>
      <c r="J11" s="34">
        <v>24091</v>
      </c>
    </row>
    <row r="12" spans="2:10" ht="14.25">
      <c r="B12" s="47" t="s">
        <v>98</v>
      </c>
      <c r="C12" s="35" t="s">
        <v>103</v>
      </c>
      <c r="D12" s="34">
        <v>0</v>
      </c>
      <c r="E12" s="34">
        <v>0</v>
      </c>
      <c r="F12" s="34">
        <v>0</v>
      </c>
      <c r="G12" s="34">
        <v>0</v>
      </c>
      <c r="H12" s="34">
        <v>0</v>
      </c>
      <c r="I12" s="34">
        <v>44</v>
      </c>
      <c r="J12" s="34">
        <v>13</v>
      </c>
    </row>
    <row r="13" spans="2:10" ht="14.25">
      <c r="B13" s="47" t="s">
        <v>98</v>
      </c>
      <c r="C13" s="35" t="s">
        <v>104</v>
      </c>
      <c r="D13" s="34">
        <v>0</v>
      </c>
      <c r="E13" s="34">
        <v>0</v>
      </c>
      <c r="F13" s="34">
        <v>0</v>
      </c>
      <c r="G13" s="34">
        <v>0</v>
      </c>
      <c r="H13" s="34">
        <v>103</v>
      </c>
      <c r="I13" s="34">
        <v>1218</v>
      </c>
      <c r="J13" s="34">
        <v>26</v>
      </c>
    </row>
    <row r="14" spans="2:10" ht="14.25">
      <c r="B14" s="47" t="s">
        <v>98</v>
      </c>
      <c r="C14" s="35" t="s">
        <v>105</v>
      </c>
      <c r="D14" s="34">
        <v>0</v>
      </c>
      <c r="E14" s="34">
        <v>0</v>
      </c>
      <c r="F14" s="34">
        <v>0</v>
      </c>
      <c r="G14" s="34">
        <v>1</v>
      </c>
      <c r="H14" s="34">
        <v>1</v>
      </c>
      <c r="I14" s="34">
        <v>2</v>
      </c>
      <c r="J14" s="34">
        <v>1</v>
      </c>
    </row>
    <row r="15" spans="2:10" ht="14.25">
      <c r="B15" s="47" t="s">
        <v>98</v>
      </c>
      <c r="C15" s="35" t="s">
        <v>106</v>
      </c>
      <c r="D15" s="34">
        <v>0</v>
      </c>
      <c r="E15" s="34">
        <v>0</v>
      </c>
      <c r="F15" s="34">
        <v>0</v>
      </c>
      <c r="G15" s="34">
        <v>0</v>
      </c>
      <c r="H15" s="34">
        <v>1</v>
      </c>
      <c r="I15" s="34">
        <v>5632</v>
      </c>
      <c r="J15" s="34">
        <v>3777</v>
      </c>
    </row>
    <row r="16" spans="2:10" ht="14.25">
      <c r="B16" s="47" t="s">
        <v>98</v>
      </c>
      <c r="C16" s="35" t="s">
        <v>107</v>
      </c>
      <c r="D16" s="34">
        <v>0</v>
      </c>
      <c r="E16" s="34">
        <v>0</v>
      </c>
      <c r="F16" s="34">
        <v>0</v>
      </c>
      <c r="G16" s="34">
        <v>0</v>
      </c>
      <c r="H16" s="34">
        <v>2</v>
      </c>
      <c r="I16" s="34">
        <v>19</v>
      </c>
      <c r="J16" s="34">
        <v>0</v>
      </c>
    </row>
    <row r="17" spans="2:10" ht="22.5">
      <c r="B17" s="47" t="s">
        <v>98</v>
      </c>
      <c r="C17" s="35" t="s">
        <v>108</v>
      </c>
      <c r="D17" s="34">
        <v>0</v>
      </c>
      <c r="E17" s="34">
        <v>0</v>
      </c>
      <c r="F17" s="34">
        <v>0</v>
      </c>
      <c r="G17" s="34">
        <v>0</v>
      </c>
      <c r="H17" s="34">
        <v>1</v>
      </c>
      <c r="I17" s="34">
        <v>448</v>
      </c>
      <c r="J17" s="34">
        <v>5</v>
      </c>
    </row>
    <row r="18" spans="2:10" ht="22.5">
      <c r="B18" s="47" t="s">
        <v>98</v>
      </c>
      <c r="C18" s="35" t="s">
        <v>109</v>
      </c>
      <c r="D18" s="34">
        <v>0</v>
      </c>
      <c r="E18" s="34">
        <v>0</v>
      </c>
      <c r="F18" s="34">
        <v>0</v>
      </c>
      <c r="G18" s="34">
        <v>0</v>
      </c>
      <c r="H18" s="34">
        <v>0</v>
      </c>
      <c r="I18" s="34">
        <v>2</v>
      </c>
      <c r="J18" s="34">
        <v>0</v>
      </c>
    </row>
    <row r="19" spans="2:10" ht="22.5">
      <c r="B19" s="47" t="s">
        <v>98</v>
      </c>
      <c r="C19" s="35" t="s">
        <v>110</v>
      </c>
      <c r="D19" s="34">
        <v>0</v>
      </c>
      <c r="E19" s="34">
        <v>0</v>
      </c>
      <c r="F19" s="34">
        <v>0</v>
      </c>
      <c r="G19" s="34">
        <v>0</v>
      </c>
      <c r="H19" s="34">
        <v>0</v>
      </c>
      <c r="I19" s="34">
        <v>3</v>
      </c>
      <c r="J19" s="34">
        <v>11</v>
      </c>
    </row>
    <row r="20" spans="2:10" ht="14.25">
      <c r="B20" s="47" t="s">
        <v>98</v>
      </c>
      <c r="C20" s="35" t="s">
        <v>111</v>
      </c>
      <c r="D20" s="34">
        <v>0</v>
      </c>
      <c r="E20" s="34">
        <v>0</v>
      </c>
      <c r="F20" s="34">
        <v>0</v>
      </c>
      <c r="G20" s="34">
        <v>0</v>
      </c>
      <c r="H20" s="34">
        <v>1</v>
      </c>
      <c r="I20" s="34">
        <v>1</v>
      </c>
      <c r="J20" s="34">
        <v>0</v>
      </c>
    </row>
    <row r="21" spans="2:10" ht="14.25">
      <c r="B21" s="47" t="s">
        <v>98</v>
      </c>
      <c r="C21" s="35" t="s">
        <v>112</v>
      </c>
      <c r="D21" s="34">
        <v>4</v>
      </c>
      <c r="E21" s="34">
        <v>6</v>
      </c>
      <c r="F21" s="34">
        <v>3</v>
      </c>
      <c r="G21" s="34">
        <v>2</v>
      </c>
      <c r="H21" s="34">
        <v>220</v>
      </c>
      <c r="I21" s="34">
        <v>211</v>
      </c>
      <c r="J21" s="34">
        <v>0</v>
      </c>
    </row>
    <row r="22" spans="2:10" ht="14.25">
      <c r="B22" s="47" t="s">
        <v>98</v>
      </c>
      <c r="C22" s="35" t="s">
        <v>113</v>
      </c>
      <c r="D22" s="34">
        <v>14</v>
      </c>
      <c r="E22" s="34">
        <v>9</v>
      </c>
      <c r="F22" s="34">
        <v>0</v>
      </c>
      <c r="G22" s="34">
        <v>1</v>
      </c>
      <c r="H22" s="34">
        <v>1</v>
      </c>
      <c r="I22" s="34">
        <v>1</v>
      </c>
      <c r="J22" s="34">
        <v>0</v>
      </c>
    </row>
    <row r="23" spans="2:10" ht="14.25">
      <c r="B23" s="47" t="s">
        <v>114</v>
      </c>
      <c r="C23" s="35" t="s">
        <v>99</v>
      </c>
      <c r="D23" s="34">
        <v>23412</v>
      </c>
      <c r="E23" s="34">
        <v>24917</v>
      </c>
      <c r="F23" s="34">
        <v>28980</v>
      </c>
      <c r="G23" s="34">
        <v>72779</v>
      </c>
      <c r="H23" s="34">
        <v>50710</v>
      </c>
      <c r="I23" s="34">
        <v>4581</v>
      </c>
      <c r="J23" s="34">
        <v>53</v>
      </c>
    </row>
    <row r="24" spans="2:10" ht="14.25">
      <c r="B24" s="47" t="s">
        <v>114</v>
      </c>
      <c r="C24" s="35" t="s">
        <v>100</v>
      </c>
      <c r="D24" s="34">
        <v>109</v>
      </c>
      <c r="E24" s="34">
        <v>330</v>
      </c>
      <c r="F24" s="34">
        <v>3098</v>
      </c>
      <c r="G24" s="34">
        <v>12840</v>
      </c>
      <c r="H24" s="34">
        <v>2641</v>
      </c>
      <c r="I24" s="34">
        <v>973</v>
      </c>
      <c r="J24" s="34">
        <v>8</v>
      </c>
    </row>
    <row r="25" spans="2:10" ht="14.25">
      <c r="B25" s="47" t="s">
        <v>114</v>
      </c>
      <c r="C25" s="35" t="s">
        <v>101</v>
      </c>
      <c r="D25" s="34">
        <v>0</v>
      </c>
      <c r="E25" s="34">
        <v>0</v>
      </c>
      <c r="F25" s="34">
        <v>7</v>
      </c>
      <c r="G25" s="34">
        <v>10</v>
      </c>
      <c r="H25" s="34">
        <v>2</v>
      </c>
      <c r="I25" s="34">
        <v>40</v>
      </c>
      <c r="J25" s="34">
        <v>2</v>
      </c>
    </row>
    <row r="26" spans="2:10" ht="14.25">
      <c r="B26" s="47" t="s">
        <v>114</v>
      </c>
      <c r="C26" s="35" t="s">
        <v>102</v>
      </c>
      <c r="D26" s="34">
        <v>0</v>
      </c>
      <c r="E26" s="34">
        <v>0</v>
      </c>
      <c r="F26" s="34">
        <v>0</v>
      </c>
      <c r="G26" s="34">
        <v>24</v>
      </c>
      <c r="H26" s="34">
        <v>188</v>
      </c>
      <c r="I26" s="34">
        <v>226</v>
      </c>
      <c r="J26" s="34">
        <v>8</v>
      </c>
    </row>
    <row r="27" spans="2:10" ht="14.25">
      <c r="B27" s="47" t="s">
        <v>114</v>
      </c>
      <c r="C27" s="35" t="s">
        <v>103</v>
      </c>
      <c r="D27" s="34">
        <v>0</v>
      </c>
      <c r="E27" s="34">
        <v>0</v>
      </c>
      <c r="F27" s="34">
        <v>0</v>
      </c>
      <c r="G27" s="34">
        <v>0</v>
      </c>
      <c r="H27" s="34">
        <v>0</v>
      </c>
      <c r="I27" s="34">
        <v>1</v>
      </c>
      <c r="J27" s="34">
        <v>0</v>
      </c>
    </row>
    <row r="28" spans="2:10" ht="14.25">
      <c r="B28" s="47" t="s">
        <v>114</v>
      </c>
      <c r="C28" s="35" t="s">
        <v>104</v>
      </c>
      <c r="D28" s="34">
        <v>0</v>
      </c>
      <c r="E28" s="34">
        <v>0</v>
      </c>
      <c r="F28" s="34">
        <v>0</v>
      </c>
      <c r="G28" s="34">
        <v>0</v>
      </c>
      <c r="H28" s="34">
        <v>0</v>
      </c>
      <c r="I28" s="34">
        <v>2</v>
      </c>
      <c r="J28" s="34">
        <v>0</v>
      </c>
    </row>
    <row r="29" spans="2:10" ht="14.25">
      <c r="B29" s="47" t="s">
        <v>114</v>
      </c>
      <c r="C29" s="35" t="s">
        <v>105</v>
      </c>
      <c r="D29" s="34">
        <v>0</v>
      </c>
      <c r="E29" s="34">
        <v>0</v>
      </c>
      <c r="F29" s="34">
        <v>0</v>
      </c>
      <c r="G29" s="34">
        <v>0</v>
      </c>
      <c r="H29" s="34">
        <v>1</v>
      </c>
      <c r="I29" s="34">
        <v>1</v>
      </c>
      <c r="J29" s="34">
        <v>0</v>
      </c>
    </row>
    <row r="30" spans="2:10" ht="14.25">
      <c r="B30" s="47" t="s">
        <v>114</v>
      </c>
      <c r="C30" s="35" t="s">
        <v>106</v>
      </c>
      <c r="D30" s="34">
        <v>0</v>
      </c>
      <c r="E30" s="34">
        <v>0</v>
      </c>
      <c r="F30" s="34">
        <v>0</v>
      </c>
      <c r="G30" s="34">
        <v>0</v>
      </c>
      <c r="H30" s="34">
        <v>0</v>
      </c>
      <c r="I30" s="34">
        <v>7</v>
      </c>
      <c r="J30" s="34">
        <v>1</v>
      </c>
    </row>
    <row r="31" spans="2:10" ht="22.5">
      <c r="B31" s="47" t="s">
        <v>114</v>
      </c>
      <c r="C31" s="35" t="s">
        <v>108</v>
      </c>
      <c r="D31" s="34">
        <v>0</v>
      </c>
      <c r="E31" s="34">
        <v>0</v>
      </c>
      <c r="F31" s="34">
        <v>0</v>
      </c>
      <c r="G31" s="34">
        <v>0</v>
      </c>
      <c r="H31" s="34">
        <v>0</v>
      </c>
      <c r="I31" s="34">
        <v>2</v>
      </c>
      <c r="J31" s="34">
        <v>0</v>
      </c>
    </row>
    <row r="32" spans="2:10" ht="14.25">
      <c r="B32" s="47" t="s">
        <v>114</v>
      </c>
      <c r="C32" s="35" t="s">
        <v>111</v>
      </c>
      <c r="D32" s="34">
        <v>0</v>
      </c>
      <c r="E32" s="34">
        <v>2</v>
      </c>
      <c r="F32" s="34">
        <v>3</v>
      </c>
      <c r="G32" s="34">
        <v>0</v>
      </c>
      <c r="H32" s="34">
        <v>0</v>
      </c>
      <c r="I32" s="34">
        <v>0</v>
      </c>
      <c r="J32" s="34">
        <v>0</v>
      </c>
    </row>
    <row r="33" spans="2:10" ht="14.25">
      <c r="B33" s="47" t="s">
        <v>114</v>
      </c>
      <c r="C33" s="35" t="s">
        <v>112</v>
      </c>
      <c r="D33" s="34">
        <v>2</v>
      </c>
      <c r="E33" s="34">
        <v>8</v>
      </c>
      <c r="F33" s="34">
        <v>16</v>
      </c>
      <c r="G33" s="34">
        <v>10</v>
      </c>
      <c r="H33" s="34">
        <v>108</v>
      </c>
      <c r="I33" s="34">
        <v>13</v>
      </c>
      <c r="J33" s="34">
        <v>0</v>
      </c>
    </row>
    <row r="34" spans="2:10" ht="14.25">
      <c r="B34" s="47" t="s">
        <v>114</v>
      </c>
      <c r="C34" s="35" t="s">
        <v>113</v>
      </c>
      <c r="D34" s="34">
        <v>41</v>
      </c>
      <c r="E34" s="34">
        <v>17</v>
      </c>
      <c r="F34" s="34">
        <v>9</v>
      </c>
      <c r="G34" s="34">
        <v>0</v>
      </c>
      <c r="H34" s="34">
        <v>0</v>
      </c>
      <c r="I34" s="34">
        <v>0</v>
      </c>
      <c r="J34" s="34">
        <v>0</v>
      </c>
    </row>
    <row r="35" spans="2:10" ht="14.25">
      <c r="B35" s="47" t="s">
        <v>115</v>
      </c>
      <c r="C35" s="35" t="s">
        <v>99</v>
      </c>
      <c r="D35" s="34">
        <v>5519</v>
      </c>
      <c r="E35" s="34">
        <v>4960</v>
      </c>
      <c r="F35" s="34">
        <v>6475</v>
      </c>
      <c r="G35" s="34">
        <v>79694</v>
      </c>
      <c r="H35" s="34">
        <v>195744</v>
      </c>
      <c r="I35" s="34">
        <v>47294</v>
      </c>
      <c r="J35" s="34">
        <v>3139</v>
      </c>
    </row>
    <row r="36" spans="2:10" ht="14.25">
      <c r="B36" s="47" t="s">
        <v>115</v>
      </c>
      <c r="C36" s="35" t="s">
        <v>100</v>
      </c>
      <c r="D36" s="34">
        <v>23</v>
      </c>
      <c r="E36" s="34">
        <v>76</v>
      </c>
      <c r="F36" s="34">
        <v>922</v>
      </c>
      <c r="G36" s="34">
        <v>12781</v>
      </c>
      <c r="H36" s="34">
        <v>5726</v>
      </c>
      <c r="I36" s="34">
        <v>10250</v>
      </c>
      <c r="J36" s="34">
        <v>656</v>
      </c>
    </row>
    <row r="37" spans="2:10" ht="14.25">
      <c r="B37" s="47" t="s">
        <v>115</v>
      </c>
      <c r="C37" s="35" t="s">
        <v>101</v>
      </c>
      <c r="D37" s="34">
        <v>0</v>
      </c>
      <c r="E37" s="34">
        <v>1</v>
      </c>
      <c r="F37" s="34">
        <v>0</v>
      </c>
      <c r="G37" s="34">
        <v>2</v>
      </c>
      <c r="H37" s="34">
        <v>2</v>
      </c>
      <c r="I37" s="34">
        <v>695</v>
      </c>
      <c r="J37" s="34">
        <v>102</v>
      </c>
    </row>
    <row r="38" spans="2:10" ht="14.25">
      <c r="B38" s="47" t="s">
        <v>115</v>
      </c>
      <c r="C38" s="35" t="s">
        <v>102</v>
      </c>
      <c r="D38" s="34">
        <v>0</v>
      </c>
      <c r="E38" s="34">
        <v>0</v>
      </c>
      <c r="F38" s="34">
        <v>0</v>
      </c>
      <c r="G38" s="34">
        <v>12</v>
      </c>
      <c r="H38" s="34">
        <v>1017</v>
      </c>
      <c r="I38" s="34">
        <v>3530</v>
      </c>
      <c r="J38" s="34">
        <v>233</v>
      </c>
    </row>
    <row r="39" spans="2:10" ht="14.25">
      <c r="B39" s="47" t="s">
        <v>115</v>
      </c>
      <c r="C39" s="35" t="s">
        <v>103</v>
      </c>
      <c r="D39" s="34">
        <v>0</v>
      </c>
      <c r="E39" s="34">
        <v>0</v>
      </c>
      <c r="F39" s="34">
        <v>0</v>
      </c>
      <c r="G39" s="34">
        <v>0</v>
      </c>
      <c r="H39" s="34">
        <v>0</v>
      </c>
      <c r="I39" s="34">
        <v>4</v>
      </c>
      <c r="J39" s="34">
        <v>0</v>
      </c>
    </row>
    <row r="40" spans="2:10" ht="14.25">
      <c r="B40" s="47" t="s">
        <v>115</v>
      </c>
      <c r="C40" s="35" t="s">
        <v>104</v>
      </c>
      <c r="D40" s="34">
        <v>0</v>
      </c>
      <c r="E40" s="34">
        <v>0</v>
      </c>
      <c r="F40" s="34">
        <v>0</v>
      </c>
      <c r="G40" s="34">
        <v>0</v>
      </c>
      <c r="H40" s="34">
        <v>12</v>
      </c>
      <c r="I40" s="34">
        <v>46</v>
      </c>
      <c r="J40" s="34">
        <v>0</v>
      </c>
    </row>
    <row r="41" spans="2:10" ht="14.25">
      <c r="B41" s="47" t="s">
        <v>115</v>
      </c>
      <c r="C41" s="35" t="s">
        <v>106</v>
      </c>
      <c r="D41" s="34">
        <v>0</v>
      </c>
      <c r="E41" s="34">
        <v>0</v>
      </c>
      <c r="F41" s="34">
        <v>0</v>
      </c>
      <c r="G41" s="34">
        <v>0</v>
      </c>
      <c r="H41" s="34">
        <v>0</v>
      </c>
      <c r="I41" s="34">
        <v>231</v>
      </c>
      <c r="J41" s="34">
        <v>36</v>
      </c>
    </row>
    <row r="42" spans="2:10" ht="22.5">
      <c r="B42" s="47" t="s">
        <v>115</v>
      </c>
      <c r="C42" s="35" t="s">
        <v>108</v>
      </c>
      <c r="D42" s="34">
        <v>0</v>
      </c>
      <c r="E42" s="34">
        <v>0</v>
      </c>
      <c r="F42" s="34">
        <v>0</v>
      </c>
      <c r="G42" s="34">
        <v>0</v>
      </c>
      <c r="H42" s="34">
        <v>0</v>
      </c>
      <c r="I42" s="34">
        <v>10</v>
      </c>
      <c r="J42" s="34">
        <v>0</v>
      </c>
    </row>
    <row r="43" spans="2:10" ht="22.5">
      <c r="B43" s="47" t="s">
        <v>115</v>
      </c>
      <c r="C43" s="35" t="s">
        <v>110</v>
      </c>
      <c r="D43" s="34">
        <v>0</v>
      </c>
      <c r="E43" s="34">
        <v>0</v>
      </c>
      <c r="F43" s="34">
        <v>0</v>
      </c>
      <c r="G43" s="34">
        <v>0</v>
      </c>
      <c r="H43" s="34">
        <v>0</v>
      </c>
      <c r="I43" s="34">
        <v>1</v>
      </c>
      <c r="J43" s="34">
        <v>0</v>
      </c>
    </row>
    <row r="44" spans="2:10" ht="14.25">
      <c r="B44" s="47" t="s">
        <v>115</v>
      </c>
      <c r="C44" s="35" t="s">
        <v>111</v>
      </c>
      <c r="D44" s="34">
        <v>0</v>
      </c>
      <c r="E44" s="34">
        <v>0</v>
      </c>
      <c r="F44" s="34">
        <v>0</v>
      </c>
      <c r="G44" s="34">
        <v>1</v>
      </c>
      <c r="H44" s="34">
        <v>0</v>
      </c>
      <c r="I44" s="34">
        <v>0</v>
      </c>
      <c r="J44" s="34">
        <v>0</v>
      </c>
    </row>
    <row r="45" spans="2:10" ht="14.25">
      <c r="B45" s="47" t="s">
        <v>115</v>
      </c>
      <c r="C45" s="35" t="s">
        <v>112</v>
      </c>
      <c r="D45" s="34">
        <v>1</v>
      </c>
      <c r="E45" s="34">
        <v>1</v>
      </c>
      <c r="F45" s="34">
        <v>2</v>
      </c>
      <c r="G45" s="34">
        <v>1</v>
      </c>
      <c r="H45" s="34">
        <v>99</v>
      </c>
      <c r="I45" s="34">
        <v>43</v>
      </c>
      <c r="J45" s="34">
        <v>0</v>
      </c>
    </row>
    <row r="46" spans="2:10" ht="14.25">
      <c r="B46" s="47" t="s">
        <v>115</v>
      </c>
      <c r="C46" s="35" t="s">
        <v>113</v>
      </c>
      <c r="D46" s="34">
        <v>8</v>
      </c>
      <c r="E46" s="34">
        <v>5</v>
      </c>
      <c r="F46" s="34">
        <v>0</v>
      </c>
      <c r="G46" s="34">
        <v>0</v>
      </c>
      <c r="H46" s="34">
        <v>1</v>
      </c>
      <c r="I46" s="34">
        <v>0</v>
      </c>
      <c r="J46" s="34">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sheetProtection/>
  <mergeCells count="5">
    <mergeCell ref="A4:E4"/>
    <mergeCell ref="D5:J5"/>
    <mergeCell ref="B8:B22"/>
    <mergeCell ref="B23:B34"/>
    <mergeCell ref="B35:B46"/>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9208</v>
      </c>
      <c r="E7" s="34">
        <v>11334</v>
      </c>
      <c r="F7" s="34">
        <v>34847</v>
      </c>
      <c r="G7" s="34">
        <v>107487</v>
      </c>
      <c r="H7" s="34">
        <v>202683</v>
      </c>
      <c r="I7" s="34">
        <v>374054</v>
      </c>
      <c r="J7" s="34">
        <v>96489</v>
      </c>
    </row>
    <row r="8" spans="1:10" ht="14.25">
      <c r="A8" s="29"/>
      <c r="B8" s="47" t="s">
        <v>98</v>
      </c>
      <c r="C8" s="35" t="s">
        <v>99</v>
      </c>
      <c r="D8" s="34">
        <v>3688</v>
      </c>
      <c r="E8" s="34">
        <v>2876</v>
      </c>
      <c r="F8" s="34">
        <v>6139</v>
      </c>
      <c r="G8" s="34">
        <v>17797</v>
      </c>
      <c r="H8" s="34">
        <v>42343</v>
      </c>
      <c r="I8" s="34">
        <v>28092</v>
      </c>
      <c r="J8" s="34">
        <v>3002</v>
      </c>
    </row>
    <row r="9" spans="1:10" ht="14.25">
      <c r="A9" s="29"/>
      <c r="B9" s="47" t="s">
        <v>98</v>
      </c>
      <c r="C9" s="35" t="s">
        <v>100</v>
      </c>
      <c r="D9" s="34">
        <v>200</v>
      </c>
      <c r="E9" s="34">
        <v>722</v>
      </c>
      <c r="F9" s="34">
        <v>7318</v>
      </c>
      <c r="G9" s="34">
        <v>50935</v>
      </c>
      <c r="H9" s="34">
        <v>124096</v>
      </c>
      <c r="I9" s="34">
        <v>316413</v>
      </c>
      <c r="J9" s="34">
        <v>90323</v>
      </c>
    </row>
    <row r="10" spans="1:10" ht="14.25">
      <c r="A10" s="29"/>
      <c r="B10" s="47" t="s">
        <v>98</v>
      </c>
      <c r="C10" s="35" t="s">
        <v>101</v>
      </c>
      <c r="D10" s="34">
        <v>2</v>
      </c>
      <c r="E10" s="34">
        <v>0</v>
      </c>
      <c r="F10" s="34">
        <v>0</v>
      </c>
      <c r="G10" s="34">
        <v>1</v>
      </c>
      <c r="H10" s="34">
        <v>2</v>
      </c>
      <c r="I10" s="34">
        <v>900</v>
      </c>
      <c r="J10" s="34">
        <v>180</v>
      </c>
    </row>
    <row r="11" spans="1:10" ht="14.25">
      <c r="A11" s="29"/>
      <c r="B11" s="47" t="s">
        <v>98</v>
      </c>
      <c r="C11" s="35" t="s">
        <v>102</v>
      </c>
      <c r="D11" s="34">
        <v>0</v>
      </c>
      <c r="E11" s="34">
        <v>0</v>
      </c>
      <c r="F11" s="34">
        <v>0</v>
      </c>
      <c r="G11" s="34">
        <v>0</v>
      </c>
      <c r="H11" s="34">
        <v>1</v>
      </c>
      <c r="I11" s="34">
        <v>4</v>
      </c>
      <c r="J11" s="34">
        <v>0</v>
      </c>
    </row>
    <row r="12" spans="1:10" ht="14.25">
      <c r="A12" s="29"/>
      <c r="B12" s="47" t="s">
        <v>98</v>
      </c>
      <c r="C12" s="35" t="s">
        <v>103</v>
      </c>
      <c r="D12" s="34">
        <v>0</v>
      </c>
      <c r="E12" s="34">
        <v>0</v>
      </c>
      <c r="F12" s="34">
        <v>0</v>
      </c>
      <c r="G12" s="34">
        <v>0</v>
      </c>
      <c r="H12" s="34">
        <v>13</v>
      </c>
      <c r="I12" s="34">
        <v>47</v>
      </c>
      <c r="J12" s="34">
        <v>5</v>
      </c>
    </row>
    <row r="13" spans="1:10" ht="22.5">
      <c r="A13" s="29"/>
      <c r="B13" s="47" t="s">
        <v>98</v>
      </c>
      <c r="C13" s="35" t="s">
        <v>105</v>
      </c>
      <c r="D13" s="34">
        <v>0</v>
      </c>
      <c r="E13" s="34">
        <v>0</v>
      </c>
      <c r="F13" s="34">
        <v>0</v>
      </c>
      <c r="G13" s="34">
        <v>0</v>
      </c>
      <c r="H13" s="34">
        <v>4</v>
      </c>
      <c r="I13" s="34">
        <v>19</v>
      </c>
      <c r="J13" s="34">
        <v>1</v>
      </c>
    </row>
    <row r="14" spans="1:10" ht="22.5">
      <c r="A14" s="29"/>
      <c r="B14" s="47" t="s">
        <v>98</v>
      </c>
      <c r="C14" s="35" t="s">
        <v>106</v>
      </c>
      <c r="D14" s="34">
        <v>0</v>
      </c>
      <c r="E14" s="34">
        <v>0</v>
      </c>
      <c r="F14" s="34">
        <v>0</v>
      </c>
      <c r="G14" s="34">
        <v>0</v>
      </c>
      <c r="H14" s="34">
        <v>0</v>
      </c>
      <c r="I14" s="34">
        <v>0</v>
      </c>
      <c r="J14" s="34">
        <v>25</v>
      </c>
    </row>
    <row r="15" spans="1:10" ht="14.25">
      <c r="A15" s="29"/>
      <c r="B15" s="47" t="s">
        <v>98</v>
      </c>
      <c r="C15" s="35" t="s">
        <v>111</v>
      </c>
      <c r="D15" s="34">
        <v>2</v>
      </c>
      <c r="E15" s="34">
        <v>3</v>
      </c>
      <c r="F15" s="34">
        <v>3</v>
      </c>
      <c r="G15" s="34">
        <v>2</v>
      </c>
      <c r="H15" s="34">
        <v>4</v>
      </c>
      <c r="I15" s="34">
        <v>2</v>
      </c>
      <c r="J15" s="34">
        <v>1</v>
      </c>
    </row>
    <row r="16" spans="1:10" ht="14.25">
      <c r="A16" s="29"/>
      <c r="B16" s="47" t="s">
        <v>98</v>
      </c>
      <c r="C16" s="35" t="s">
        <v>112</v>
      </c>
      <c r="D16" s="34">
        <v>4</v>
      </c>
      <c r="E16" s="34">
        <v>12</v>
      </c>
      <c r="F16" s="34">
        <v>6</v>
      </c>
      <c r="G16" s="34">
        <v>21</v>
      </c>
      <c r="H16" s="34">
        <v>119</v>
      </c>
      <c r="I16" s="34">
        <v>23</v>
      </c>
      <c r="J16" s="34">
        <v>0</v>
      </c>
    </row>
    <row r="17" spans="1:10" ht="14.25">
      <c r="A17" s="29"/>
      <c r="B17" s="47" t="s">
        <v>98</v>
      </c>
      <c r="C17" s="35" t="s">
        <v>113</v>
      </c>
      <c r="D17" s="34">
        <v>3</v>
      </c>
      <c r="E17" s="34">
        <v>2</v>
      </c>
      <c r="F17" s="34">
        <v>2</v>
      </c>
      <c r="G17" s="34">
        <v>1</v>
      </c>
      <c r="H17" s="34">
        <v>0</v>
      </c>
      <c r="I17" s="34">
        <v>0</v>
      </c>
      <c r="J17" s="34">
        <v>0</v>
      </c>
    </row>
    <row r="18" spans="1:10" ht="14.25">
      <c r="A18" s="29"/>
      <c r="B18" s="47" t="s">
        <v>114</v>
      </c>
      <c r="C18" s="35" t="s">
        <v>99</v>
      </c>
      <c r="D18" s="34">
        <v>3854</v>
      </c>
      <c r="E18" s="34">
        <v>4456</v>
      </c>
      <c r="F18" s="34">
        <v>7491</v>
      </c>
      <c r="G18" s="34">
        <v>6648</v>
      </c>
      <c r="H18" s="34">
        <v>3070</v>
      </c>
      <c r="I18" s="34">
        <v>587</v>
      </c>
      <c r="J18" s="34">
        <v>2</v>
      </c>
    </row>
    <row r="19" spans="1:10" ht="14.25">
      <c r="A19" s="29"/>
      <c r="B19" s="47" t="s">
        <v>114</v>
      </c>
      <c r="C19" s="35" t="s">
        <v>100</v>
      </c>
      <c r="D19" s="34">
        <v>527</v>
      </c>
      <c r="E19" s="34">
        <v>1866</v>
      </c>
      <c r="F19" s="34">
        <v>8827</v>
      </c>
      <c r="G19" s="34">
        <v>14776</v>
      </c>
      <c r="H19" s="34">
        <v>8012</v>
      </c>
      <c r="I19" s="34">
        <v>2101</v>
      </c>
      <c r="J19" s="34">
        <v>39</v>
      </c>
    </row>
    <row r="20" spans="1:10" ht="14.25">
      <c r="A20" s="29"/>
      <c r="B20" s="47" t="s">
        <v>114</v>
      </c>
      <c r="C20" s="35" t="s">
        <v>101</v>
      </c>
      <c r="D20" s="34">
        <v>0</v>
      </c>
      <c r="E20" s="34">
        <v>2</v>
      </c>
      <c r="F20" s="34">
        <v>1</v>
      </c>
      <c r="G20" s="34">
        <v>1</v>
      </c>
      <c r="H20" s="34">
        <v>0</v>
      </c>
      <c r="I20" s="34">
        <v>6</v>
      </c>
      <c r="J20" s="34">
        <v>0</v>
      </c>
    </row>
    <row r="21" spans="1:10" ht="14.25">
      <c r="A21" s="29"/>
      <c r="B21" s="47" t="s">
        <v>114</v>
      </c>
      <c r="C21" s="35" t="s">
        <v>111</v>
      </c>
      <c r="D21" s="34">
        <v>0</v>
      </c>
      <c r="E21" s="34">
        <v>6</v>
      </c>
      <c r="F21" s="34">
        <v>16</v>
      </c>
      <c r="G21" s="34">
        <v>1</v>
      </c>
      <c r="H21" s="34">
        <v>1</v>
      </c>
      <c r="I21" s="34">
        <v>0</v>
      </c>
      <c r="J21" s="34">
        <v>0</v>
      </c>
    </row>
    <row r="22" spans="1:10" ht="14.25">
      <c r="A22" s="29"/>
      <c r="B22" s="47" t="s">
        <v>114</v>
      </c>
      <c r="C22" s="35" t="s">
        <v>112</v>
      </c>
      <c r="D22" s="34">
        <v>14</v>
      </c>
      <c r="E22" s="34">
        <v>36</v>
      </c>
      <c r="F22" s="34">
        <v>30</v>
      </c>
      <c r="G22" s="34">
        <v>9</v>
      </c>
      <c r="H22" s="34">
        <v>25</v>
      </c>
      <c r="I22" s="34">
        <v>1</v>
      </c>
      <c r="J22" s="34">
        <v>0</v>
      </c>
    </row>
    <row r="23" spans="1:10" ht="14.25">
      <c r="A23" s="29"/>
      <c r="B23" s="47" t="s">
        <v>114</v>
      </c>
      <c r="C23" s="35" t="s">
        <v>113</v>
      </c>
      <c r="D23" s="34">
        <v>7</v>
      </c>
      <c r="E23" s="34">
        <v>5</v>
      </c>
      <c r="F23" s="34">
        <v>1</v>
      </c>
      <c r="G23" s="34">
        <v>1</v>
      </c>
      <c r="H23" s="34">
        <v>0</v>
      </c>
      <c r="I23" s="34">
        <v>0</v>
      </c>
      <c r="J23" s="34">
        <v>0</v>
      </c>
    </row>
    <row r="24" spans="1:10" ht="14.25">
      <c r="A24" s="29"/>
      <c r="B24" s="47" t="s">
        <v>115</v>
      </c>
      <c r="C24" s="35" t="s">
        <v>99</v>
      </c>
      <c r="D24" s="34">
        <v>800</v>
      </c>
      <c r="E24" s="34">
        <v>939</v>
      </c>
      <c r="F24" s="34">
        <v>2326</v>
      </c>
      <c r="G24" s="34">
        <v>5133</v>
      </c>
      <c r="H24" s="34">
        <v>6204</v>
      </c>
      <c r="I24" s="34">
        <v>2430</v>
      </c>
      <c r="J24" s="34">
        <v>108</v>
      </c>
    </row>
    <row r="25" spans="1:10" ht="14.25">
      <c r="A25" s="29"/>
      <c r="B25" s="47" t="s">
        <v>115</v>
      </c>
      <c r="C25" s="35" t="s">
        <v>100</v>
      </c>
      <c r="D25" s="34">
        <v>101</v>
      </c>
      <c r="E25" s="34">
        <v>400</v>
      </c>
      <c r="F25" s="34">
        <v>2681</v>
      </c>
      <c r="G25" s="34">
        <v>12155</v>
      </c>
      <c r="H25" s="34">
        <v>18761</v>
      </c>
      <c r="I25" s="34">
        <v>23393</v>
      </c>
      <c r="J25" s="34">
        <v>2801</v>
      </c>
    </row>
    <row r="26" spans="1:10" ht="14.25">
      <c r="A26" s="29"/>
      <c r="B26" s="47" t="s">
        <v>115</v>
      </c>
      <c r="C26" s="35" t="s">
        <v>101</v>
      </c>
      <c r="D26" s="34">
        <v>0</v>
      </c>
      <c r="E26" s="34">
        <v>0</v>
      </c>
      <c r="F26" s="34">
        <v>0</v>
      </c>
      <c r="G26" s="34">
        <v>2</v>
      </c>
      <c r="H26" s="34">
        <v>0</v>
      </c>
      <c r="I26" s="34">
        <v>30</v>
      </c>
      <c r="J26" s="34">
        <v>1</v>
      </c>
    </row>
    <row r="27" spans="1:10" ht="14.25">
      <c r="A27" s="29"/>
      <c r="B27" s="47" t="s">
        <v>115</v>
      </c>
      <c r="C27" s="35" t="s">
        <v>103</v>
      </c>
      <c r="D27" s="34">
        <v>0</v>
      </c>
      <c r="E27" s="34">
        <v>0</v>
      </c>
      <c r="F27" s="34">
        <v>0</v>
      </c>
      <c r="G27" s="34">
        <v>0</v>
      </c>
      <c r="H27" s="34">
        <v>3</v>
      </c>
      <c r="I27" s="34">
        <v>3</v>
      </c>
      <c r="J27" s="34">
        <v>0</v>
      </c>
    </row>
    <row r="28" spans="1:10" ht="22.5">
      <c r="A28" s="29"/>
      <c r="B28" s="47" t="s">
        <v>115</v>
      </c>
      <c r="C28" s="35" t="s">
        <v>105</v>
      </c>
      <c r="D28" s="34">
        <v>0</v>
      </c>
      <c r="E28" s="34">
        <v>0</v>
      </c>
      <c r="F28" s="34">
        <v>0</v>
      </c>
      <c r="G28" s="34">
        <v>0</v>
      </c>
      <c r="H28" s="34">
        <v>0</v>
      </c>
      <c r="I28" s="34">
        <v>2</v>
      </c>
      <c r="J28" s="34">
        <v>0</v>
      </c>
    </row>
    <row r="29" spans="1:10" ht="22.5">
      <c r="A29" s="29"/>
      <c r="B29" s="47" t="s">
        <v>115</v>
      </c>
      <c r="C29" s="35" t="s">
        <v>106</v>
      </c>
      <c r="D29" s="34">
        <v>0</v>
      </c>
      <c r="E29" s="34">
        <v>0</v>
      </c>
      <c r="F29" s="34">
        <v>0</v>
      </c>
      <c r="G29" s="34">
        <v>0</v>
      </c>
      <c r="H29" s="34">
        <v>0</v>
      </c>
      <c r="I29" s="34">
        <v>0</v>
      </c>
      <c r="J29" s="34">
        <v>1</v>
      </c>
    </row>
    <row r="30" spans="1:10" ht="14.25">
      <c r="A30" s="29"/>
      <c r="B30" s="47" t="s">
        <v>115</v>
      </c>
      <c r="C30" s="35" t="s">
        <v>111</v>
      </c>
      <c r="D30" s="34">
        <v>1</v>
      </c>
      <c r="E30" s="34">
        <v>0</v>
      </c>
      <c r="F30" s="34">
        <v>2</v>
      </c>
      <c r="G30" s="34">
        <v>1</v>
      </c>
      <c r="H30" s="34">
        <v>0</v>
      </c>
      <c r="I30" s="34">
        <v>0</v>
      </c>
      <c r="J30" s="34">
        <v>0</v>
      </c>
    </row>
    <row r="31" spans="1:10" ht="14.25">
      <c r="A31" s="29"/>
      <c r="B31" s="47" t="s">
        <v>115</v>
      </c>
      <c r="C31" s="35" t="s">
        <v>112</v>
      </c>
      <c r="D31" s="34">
        <v>2</v>
      </c>
      <c r="E31" s="34">
        <v>8</v>
      </c>
      <c r="F31" s="34">
        <v>4</v>
      </c>
      <c r="G31" s="34">
        <v>3</v>
      </c>
      <c r="H31" s="34">
        <v>25</v>
      </c>
      <c r="I31" s="34">
        <v>1</v>
      </c>
      <c r="J31" s="34">
        <v>0</v>
      </c>
    </row>
    <row r="32" spans="1:10" ht="14.25">
      <c r="A32" s="29"/>
      <c r="B32" s="47" t="s">
        <v>115</v>
      </c>
      <c r="C32" s="35" t="s">
        <v>113</v>
      </c>
      <c r="D32" s="34">
        <v>3</v>
      </c>
      <c r="E32" s="34">
        <v>1</v>
      </c>
      <c r="F32" s="34">
        <v>0</v>
      </c>
      <c r="G32" s="34">
        <v>0</v>
      </c>
      <c r="H32" s="34">
        <v>0</v>
      </c>
      <c r="I32" s="34">
        <v>0</v>
      </c>
      <c r="J32" s="34">
        <v>0</v>
      </c>
    </row>
    <row r="34" spans="1:2" ht="14.25">
      <c r="A34" s="12" t="s">
        <v>23</v>
      </c>
      <c r="B34" s="18" t="s">
        <v>33</v>
      </c>
    </row>
    <row r="35" spans="1:4" ht="14.25">
      <c r="A35" s="12" t="s">
        <v>21</v>
      </c>
      <c r="B35" s="18" t="s">
        <v>32</v>
      </c>
      <c r="C35" s="6"/>
      <c r="D35" s="6"/>
    </row>
    <row r="36" spans="1:4" ht="14.25">
      <c r="A36" s="12" t="s">
        <v>31</v>
      </c>
      <c r="B36" s="18" t="s">
        <v>30</v>
      </c>
      <c r="C36" s="6"/>
      <c r="D36" s="6"/>
    </row>
    <row r="37" spans="1:4" ht="14.25">
      <c r="A37" s="12" t="s">
        <v>29</v>
      </c>
      <c r="B37" s="11" t="s">
        <v>22</v>
      </c>
      <c r="C37" s="6"/>
      <c r="D37" s="6"/>
    </row>
    <row r="38" spans="1:4" ht="14.25">
      <c r="A38" s="12" t="s">
        <v>28</v>
      </c>
      <c r="B38" s="11" t="s">
        <v>20</v>
      </c>
      <c r="C38" s="6"/>
      <c r="D38" s="6"/>
    </row>
    <row r="40" ht="15">
      <c r="B40" s="21" t="s">
        <v>47</v>
      </c>
    </row>
  </sheetData>
  <sheetProtection/>
  <mergeCells count="5">
    <mergeCell ref="A4:E4"/>
    <mergeCell ref="D5:J5"/>
    <mergeCell ref="B8:B17"/>
    <mergeCell ref="B18:B23"/>
    <mergeCell ref="B24:B32"/>
  </mergeCells>
  <hyperlinks>
    <hyperlink ref="A3" location="'Table 3'!A1" display="Total registered goods vans, trucks and utilities by licence status, fuel type and vehicle year"/>
    <hyperlink ref="B40"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22657</v>
      </c>
      <c r="E7" s="34">
        <v>70195</v>
      </c>
      <c r="F7" s="34">
        <v>74221</v>
      </c>
      <c r="G7" s="34">
        <v>99782</v>
      </c>
      <c r="H7" s="34">
        <v>200842</v>
      </c>
      <c r="I7" s="34">
        <v>277432</v>
      </c>
      <c r="J7" s="34">
        <v>92112</v>
      </c>
    </row>
    <row r="8" spans="1:10" ht="14.25">
      <c r="A8" s="29"/>
      <c r="B8" s="35" t="s">
        <v>98</v>
      </c>
      <c r="C8" s="35" t="s">
        <v>116</v>
      </c>
      <c r="D8" s="34">
        <v>14686</v>
      </c>
      <c r="E8" s="34">
        <v>45382</v>
      </c>
      <c r="F8" s="34">
        <v>50449</v>
      </c>
      <c r="G8" s="34">
        <v>71111</v>
      </c>
      <c r="H8" s="34">
        <v>156485</v>
      </c>
      <c r="I8" s="34">
        <v>219904</v>
      </c>
      <c r="J8" s="34">
        <v>79572</v>
      </c>
    </row>
    <row r="9" spans="1:10" ht="22.5">
      <c r="A9" s="29"/>
      <c r="B9" s="35" t="s">
        <v>114</v>
      </c>
      <c r="C9" s="35" t="s">
        <v>116</v>
      </c>
      <c r="D9" s="34">
        <v>3092</v>
      </c>
      <c r="E9" s="34">
        <v>9013</v>
      </c>
      <c r="F9" s="34">
        <v>7654</v>
      </c>
      <c r="G9" s="34">
        <v>7792</v>
      </c>
      <c r="H9" s="34">
        <v>8755</v>
      </c>
      <c r="I9" s="34">
        <v>7284</v>
      </c>
      <c r="J9" s="34">
        <v>969</v>
      </c>
    </row>
    <row r="10" spans="1:10" ht="14.25">
      <c r="A10" s="29"/>
      <c r="B10" s="35" t="s">
        <v>115</v>
      </c>
      <c r="C10" s="35" t="s">
        <v>116</v>
      </c>
      <c r="D10" s="34">
        <v>4879</v>
      </c>
      <c r="E10" s="34">
        <v>15800</v>
      </c>
      <c r="F10" s="34">
        <v>16118</v>
      </c>
      <c r="G10" s="34">
        <v>20879</v>
      </c>
      <c r="H10" s="34">
        <v>35602</v>
      </c>
      <c r="I10" s="34">
        <v>50244</v>
      </c>
      <c r="J10" s="34">
        <v>11571</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sheetProtection/>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3" t="s">
        <v>85</v>
      </c>
      <c r="B4" s="43"/>
      <c r="C4" s="43"/>
      <c r="D4" s="43"/>
      <c r="E4" s="43"/>
      <c r="F4" s="28"/>
      <c r="G4" s="6"/>
      <c r="J4" s="14"/>
    </row>
    <row r="5" spans="1:10" ht="14.25">
      <c r="A5" s="29"/>
      <c r="B5" s="29"/>
      <c r="C5" s="29"/>
      <c r="D5" s="44" t="s">
        <v>34</v>
      </c>
      <c r="E5" s="45"/>
      <c r="F5" s="45"/>
      <c r="G5" s="45"/>
      <c r="H5" s="45"/>
      <c r="I5" s="45"/>
      <c r="J5" s="46"/>
    </row>
    <row r="6" spans="1:10" ht="22.5">
      <c r="A6" s="29"/>
      <c r="B6" s="33" t="s">
        <v>75</v>
      </c>
      <c r="C6" s="33" t="s">
        <v>87</v>
      </c>
      <c r="D6" s="34" t="s">
        <v>74</v>
      </c>
      <c r="E6" s="34" t="s">
        <v>86</v>
      </c>
      <c r="F6" s="34" t="s">
        <v>72</v>
      </c>
      <c r="G6" s="34" t="s">
        <v>71</v>
      </c>
      <c r="H6" s="34" t="s">
        <v>94</v>
      </c>
      <c r="I6" s="34" t="s">
        <v>95</v>
      </c>
      <c r="J6" s="34" t="s">
        <v>96</v>
      </c>
    </row>
    <row r="7" spans="1:10" ht="14.25">
      <c r="A7" s="29"/>
      <c r="B7" s="35" t="s">
        <v>117</v>
      </c>
      <c r="C7" s="35"/>
      <c r="D7" s="34">
        <v>6777</v>
      </c>
      <c r="E7" s="34">
        <v>8999</v>
      </c>
      <c r="F7" s="34">
        <v>16890</v>
      </c>
      <c r="G7" s="34">
        <v>17948</v>
      </c>
      <c r="H7" s="34">
        <v>50947</v>
      </c>
      <c r="I7" s="34">
        <v>54858</v>
      </c>
      <c r="J7" s="34">
        <v>17021</v>
      </c>
    </row>
    <row r="8" spans="1:10" ht="14.25">
      <c r="A8" s="29"/>
      <c r="B8" s="47" t="s">
        <v>98</v>
      </c>
      <c r="C8" s="35" t="s">
        <v>99</v>
      </c>
      <c r="D8" s="34">
        <v>1868</v>
      </c>
      <c r="E8" s="34">
        <v>2848</v>
      </c>
      <c r="F8" s="34">
        <v>2732</v>
      </c>
      <c r="G8" s="34">
        <v>4440</v>
      </c>
      <c r="H8" s="34">
        <v>21792</v>
      </c>
      <c r="I8" s="34">
        <v>34111</v>
      </c>
      <c r="J8" s="34">
        <v>14258</v>
      </c>
    </row>
    <row r="9" spans="1:10" ht="14.25">
      <c r="A9" s="29"/>
      <c r="B9" s="47" t="s">
        <v>98</v>
      </c>
      <c r="C9" s="35" t="s">
        <v>101</v>
      </c>
      <c r="D9" s="34">
        <v>0</v>
      </c>
      <c r="E9" s="34">
        <v>0</v>
      </c>
      <c r="F9" s="34">
        <v>1</v>
      </c>
      <c r="G9" s="34">
        <v>1</v>
      </c>
      <c r="H9" s="34">
        <v>0</v>
      </c>
      <c r="I9" s="34">
        <v>25</v>
      </c>
      <c r="J9" s="34">
        <v>72</v>
      </c>
    </row>
    <row r="10" spans="1:10" ht="33.75">
      <c r="A10" s="29"/>
      <c r="B10" s="47" t="s">
        <v>98</v>
      </c>
      <c r="C10" s="35" t="s">
        <v>105</v>
      </c>
      <c r="D10" s="34">
        <v>0</v>
      </c>
      <c r="E10" s="34">
        <v>0</v>
      </c>
      <c r="F10" s="34">
        <v>0</v>
      </c>
      <c r="G10" s="34">
        <v>0</v>
      </c>
      <c r="H10" s="34">
        <v>1</v>
      </c>
      <c r="I10" s="34">
        <v>0</v>
      </c>
      <c r="J10" s="34">
        <v>0</v>
      </c>
    </row>
    <row r="11" spans="1:10" ht="14.25">
      <c r="A11" s="29"/>
      <c r="B11" s="47" t="s">
        <v>98</v>
      </c>
      <c r="C11" s="35" t="s">
        <v>113</v>
      </c>
      <c r="D11" s="34">
        <v>1</v>
      </c>
      <c r="E11" s="34">
        <v>0</v>
      </c>
      <c r="F11" s="34">
        <v>0</v>
      </c>
      <c r="G11" s="34">
        <v>0</v>
      </c>
      <c r="H11" s="34">
        <v>0</v>
      </c>
      <c r="I11" s="34">
        <v>0</v>
      </c>
      <c r="J11" s="34">
        <v>0</v>
      </c>
    </row>
    <row r="12" spans="1:10" ht="14.25">
      <c r="A12" s="29"/>
      <c r="B12" s="47" t="s">
        <v>114</v>
      </c>
      <c r="C12" s="35" t="s">
        <v>99</v>
      </c>
      <c r="D12" s="34">
        <v>4150</v>
      </c>
      <c r="E12" s="34">
        <v>5173</v>
      </c>
      <c r="F12" s="34">
        <v>12371</v>
      </c>
      <c r="G12" s="34">
        <v>10970</v>
      </c>
      <c r="H12" s="34">
        <v>20138</v>
      </c>
      <c r="I12" s="34">
        <v>11109</v>
      </c>
      <c r="J12" s="34">
        <v>898</v>
      </c>
    </row>
    <row r="13" spans="1:10" ht="14.25">
      <c r="A13" s="29"/>
      <c r="B13" s="47" t="s">
        <v>114</v>
      </c>
      <c r="C13" s="35" t="s">
        <v>100</v>
      </c>
      <c r="D13" s="34">
        <v>0</v>
      </c>
      <c r="E13" s="34">
        <v>0</v>
      </c>
      <c r="F13" s="34">
        <v>0</v>
      </c>
      <c r="G13" s="34">
        <v>2</v>
      </c>
      <c r="H13" s="34">
        <v>1</v>
      </c>
      <c r="I13" s="34">
        <v>0</v>
      </c>
      <c r="J13" s="34">
        <v>0</v>
      </c>
    </row>
    <row r="14" spans="1:10" ht="14.25">
      <c r="A14" s="29"/>
      <c r="B14" s="47" t="s">
        <v>114</v>
      </c>
      <c r="C14" s="35" t="s">
        <v>101</v>
      </c>
      <c r="D14" s="34">
        <v>0</v>
      </c>
      <c r="E14" s="34">
        <v>0</v>
      </c>
      <c r="F14" s="34">
        <v>1</v>
      </c>
      <c r="G14" s="34">
        <v>3</v>
      </c>
      <c r="H14" s="34">
        <v>5</v>
      </c>
      <c r="I14" s="34">
        <v>7</v>
      </c>
      <c r="J14" s="34">
        <v>4</v>
      </c>
    </row>
    <row r="15" spans="1:10" ht="33.75">
      <c r="A15" s="29"/>
      <c r="B15" s="47" t="s">
        <v>114</v>
      </c>
      <c r="C15" s="35" t="s">
        <v>105</v>
      </c>
      <c r="D15" s="34">
        <v>1</v>
      </c>
      <c r="E15" s="34">
        <v>0</v>
      </c>
      <c r="F15" s="34">
        <v>0</v>
      </c>
      <c r="G15" s="34">
        <v>0</v>
      </c>
      <c r="H15" s="34">
        <v>0</v>
      </c>
      <c r="I15" s="34">
        <v>0</v>
      </c>
      <c r="J15" s="34">
        <v>0</v>
      </c>
    </row>
    <row r="16" spans="1:10" ht="14.25">
      <c r="A16" s="29"/>
      <c r="B16" s="47" t="s">
        <v>114</v>
      </c>
      <c r="C16" s="35" t="s">
        <v>111</v>
      </c>
      <c r="D16" s="34">
        <v>0</v>
      </c>
      <c r="E16" s="34">
        <v>0</v>
      </c>
      <c r="F16" s="34">
        <v>0</v>
      </c>
      <c r="G16" s="34">
        <v>1</v>
      </c>
      <c r="H16" s="34">
        <v>0</v>
      </c>
      <c r="I16" s="34">
        <v>0</v>
      </c>
      <c r="J16" s="34">
        <v>0</v>
      </c>
    </row>
    <row r="17" spans="1:10" ht="14.25">
      <c r="A17" s="29"/>
      <c r="B17" s="47" t="s">
        <v>114</v>
      </c>
      <c r="C17" s="35" t="s">
        <v>113</v>
      </c>
      <c r="D17" s="34">
        <v>14</v>
      </c>
      <c r="E17" s="34">
        <v>3</v>
      </c>
      <c r="F17" s="34">
        <v>1</v>
      </c>
      <c r="G17" s="34">
        <v>0</v>
      </c>
      <c r="H17" s="34">
        <v>0</v>
      </c>
      <c r="I17" s="34">
        <v>0</v>
      </c>
      <c r="J17" s="34">
        <v>0</v>
      </c>
    </row>
    <row r="18" spans="1:10" ht="14.25">
      <c r="A18" s="29"/>
      <c r="B18" s="47" t="s">
        <v>115</v>
      </c>
      <c r="C18" s="35" t="s">
        <v>99</v>
      </c>
      <c r="D18" s="34">
        <v>740</v>
      </c>
      <c r="E18" s="34">
        <v>972</v>
      </c>
      <c r="F18" s="34">
        <v>1784</v>
      </c>
      <c r="G18" s="34">
        <v>2531</v>
      </c>
      <c r="H18" s="34">
        <v>9010</v>
      </c>
      <c r="I18" s="34">
        <v>9597</v>
      </c>
      <c r="J18" s="34">
        <v>1779</v>
      </c>
    </row>
    <row r="19" spans="1:10" ht="14.25">
      <c r="A19" s="29"/>
      <c r="B19" s="47" t="s">
        <v>115</v>
      </c>
      <c r="C19" s="35" t="s">
        <v>101</v>
      </c>
      <c r="D19" s="34">
        <v>0</v>
      </c>
      <c r="E19" s="34">
        <v>0</v>
      </c>
      <c r="F19" s="34">
        <v>0</v>
      </c>
      <c r="G19" s="34">
        <v>0</v>
      </c>
      <c r="H19" s="34">
        <v>0</v>
      </c>
      <c r="I19" s="34">
        <v>8</v>
      </c>
      <c r="J19" s="34">
        <v>10</v>
      </c>
    </row>
    <row r="20" spans="1:10" ht="33.75">
      <c r="A20" s="29"/>
      <c r="B20" s="47" t="s">
        <v>115</v>
      </c>
      <c r="C20" s="35" t="s">
        <v>105</v>
      </c>
      <c r="D20" s="34">
        <v>0</v>
      </c>
      <c r="E20" s="34">
        <v>0</v>
      </c>
      <c r="F20" s="34">
        <v>0</v>
      </c>
      <c r="G20" s="34">
        <v>0</v>
      </c>
      <c r="H20" s="34">
        <v>0</v>
      </c>
      <c r="I20" s="34">
        <v>1</v>
      </c>
      <c r="J20" s="34">
        <v>0</v>
      </c>
    </row>
    <row r="21" spans="1:10" ht="14.25">
      <c r="A21" s="29"/>
      <c r="B21" s="47" t="s">
        <v>115</v>
      </c>
      <c r="C21" s="35" t="s">
        <v>113</v>
      </c>
      <c r="D21" s="34">
        <v>3</v>
      </c>
      <c r="E21" s="34">
        <v>3</v>
      </c>
      <c r="F21" s="34">
        <v>0</v>
      </c>
      <c r="G21" s="34">
        <v>0</v>
      </c>
      <c r="H21" s="34">
        <v>0</v>
      </c>
      <c r="I21" s="34">
        <v>0</v>
      </c>
      <c r="J21" s="34">
        <v>0</v>
      </c>
    </row>
    <row r="22" spans="1:9" ht="14.25">
      <c r="A22" s="6"/>
      <c r="B22" s="6"/>
      <c r="C22" s="6"/>
      <c r="D22" s="19"/>
      <c r="E22" s="19"/>
      <c r="F22" s="19"/>
      <c r="G22" s="19"/>
      <c r="H22" s="19"/>
      <c r="I22" s="19"/>
    </row>
    <row r="23" spans="1:8" ht="14.25">
      <c r="A23" s="12" t="s">
        <v>23</v>
      </c>
      <c r="B23" s="18" t="s">
        <v>33</v>
      </c>
      <c r="C23" s="6"/>
      <c r="D23" s="6"/>
      <c r="E23" s="6"/>
      <c r="F23" s="6"/>
      <c r="G23" s="6"/>
      <c r="H23" s="6"/>
    </row>
    <row r="24" spans="1:8" ht="14.25">
      <c r="A24" s="12" t="s">
        <v>21</v>
      </c>
      <c r="B24" s="18" t="s">
        <v>32</v>
      </c>
      <c r="D24" s="6"/>
      <c r="E24" s="6"/>
      <c r="F24" s="6"/>
      <c r="G24" s="6"/>
      <c r="H24" s="6"/>
    </row>
    <row r="25" spans="1:8" ht="14.25">
      <c r="A25" s="12" t="s">
        <v>31</v>
      </c>
      <c r="B25" s="18" t="s">
        <v>30</v>
      </c>
      <c r="C25" s="6"/>
      <c r="D25" s="6"/>
      <c r="H25" s="6"/>
    </row>
    <row r="26" spans="1:8" ht="14.25">
      <c r="A26" s="12" t="s">
        <v>29</v>
      </c>
      <c r="B26" s="18" t="s">
        <v>39</v>
      </c>
      <c r="D26" s="6"/>
      <c r="E26" s="6"/>
      <c r="F26" s="6"/>
      <c r="G26" s="6"/>
      <c r="H26" s="6"/>
    </row>
    <row r="27" spans="1:8" ht="14.25">
      <c r="A27" s="12" t="s">
        <v>28</v>
      </c>
      <c r="B27" s="11" t="s">
        <v>22</v>
      </c>
      <c r="D27" s="6"/>
      <c r="E27" s="6"/>
      <c r="F27" s="6"/>
      <c r="G27" s="6"/>
      <c r="H27" s="6"/>
    </row>
    <row r="28" spans="1:8" ht="14.25">
      <c r="A28" s="12" t="s">
        <v>38</v>
      </c>
      <c r="B28" s="11" t="s">
        <v>20</v>
      </c>
      <c r="D28" s="6"/>
      <c r="E28" s="6"/>
      <c r="F28" s="6"/>
      <c r="G28" s="6"/>
      <c r="H28" s="6"/>
    </row>
    <row r="29" spans="1:8" ht="14.25">
      <c r="A29" s="12"/>
      <c r="B29" s="18"/>
      <c r="D29" s="6"/>
      <c r="E29" s="6"/>
      <c r="F29" s="6"/>
      <c r="G29" s="6"/>
      <c r="H29" s="6"/>
    </row>
    <row r="30" spans="1:9" ht="14.25">
      <c r="A30" s="17"/>
      <c r="B30" s="11"/>
      <c r="C30" s="6"/>
      <c r="D30" s="6"/>
      <c r="E30" s="6"/>
      <c r="F30" s="6"/>
      <c r="G30" s="6"/>
      <c r="H30" s="6"/>
      <c r="I30" s="6"/>
    </row>
    <row r="31" spans="1:2" ht="14.25">
      <c r="A31" s="16"/>
      <c r="B31" s="16"/>
    </row>
    <row r="33" ht="15">
      <c r="B33" s="21" t="s">
        <v>47</v>
      </c>
    </row>
  </sheetData>
  <sheetProtection/>
  <mergeCells count="5">
    <mergeCell ref="A4:E4"/>
    <mergeCell ref="D5:J5"/>
    <mergeCell ref="B8:B11"/>
    <mergeCell ref="B12:B17"/>
    <mergeCell ref="B18:B21"/>
  </mergeCells>
  <hyperlinks>
    <hyperlink ref="A3" location="'Table 5'!A1" display="Total registered motorcycle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22.5">
      <c r="A6" s="29"/>
      <c r="B6" s="33" t="s">
        <v>75</v>
      </c>
      <c r="C6" s="33" t="s">
        <v>87</v>
      </c>
      <c r="D6" s="34" t="s">
        <v>74</v>
      </c>
      <c r="E6" s="34" t="s">
        <v>86</v>
      </c>
      <c r="F6" s="34" t="s">
        <v>72</v>
      </c>
      <c r="G6" s="34" t="s">
        <v>71</v>
      </c>
      <c r="H6" s="34" t="s">
        <v>94</v>
      </c>
      <c r="I6" s="34" t="s">
        <v>95</v>
      </c>
      <c r="J6" s="34" t="s">
        <v>96</v>
      </c>
    </row>
    <row r="7" spans="1:10" ht="14.25">
      <c r="A7" s="29"/>
      <c r="B7" s="35" t="s">
        <v>117</v>
      </c>
      <c r="C7" s="35"/>
      <c r="D7" s="34">
        <v>966</v>
      </c>
      <c r="E7" s="34">
        <v>1742</v>
      </c>
      <c r="F7" s="34">
        <v>1751</v>
      </c>
      <c r="G7" s="34">
        <v>1408</v>
      </c>
      <c r="H7" s="34">
        <v>8613</v>
      </c>
      <c r="I7" s="34">
        <v>13211</v>
      </c>
      <c r="J7" s="34">
        <v>4200</v>
      </c>
    </row>
    <row r="8" spans="1:10" ht="14.25">
      <c r="A8" s="29"/>
      <c r="B8" s="47" t="s">
        <v>98</v>
      </c>
      <c r="C8" s="35" t="s">
        <v>99</v>
      </c>
      <c r="D8" s="34">
        <v>352</v>
      </c>
      <c r="E8" s="34">
        <v>808</v>
      </c>
      <c r="F8" s="34">
        <v>406</v>
      </c>
      <c r="G8" s="34">
        <v>406</v>
      </c>
      <c r="H8" s="34">
        <v>3377</v>
      </c>
      <c r="I8" s="34">
        <v>7300</v>
      </c>
      <c r="J8" s="34">
        <v>2651</v>
      </c>
    </row>
    <row r="9" spans="1:10" ht="14.25">
      <c r="A9" s="29"/>
      <c r="B9" s="47" t="s">
        <v>98</v>
      </c>
      <c r="C9" s="35" t="s">
        <v>101</v>
      </c>
      <c r="D9" s="34">
        <v>0</v>
      </c>
      <c r="E9" s="34">
        <v>1</v>
      </c>
      <c r="F9" s="34">
        <v>0</v>
      </c>
      <c r="G9" s="34">
        <v>0</v>
      </c>
      <c r="H9" s="34">
        <v>12</v>
      </c>
      <c r="I9" s="34">
        <v>306</v>
      </c>
      <c r="J9" s="34">
        <v>814</v>
      </c>
    </row>
    <row r="10" spans="1:10" ht="33.75">
      <c r="A10" s="29"/>
      <c r="B10" s="47" t="s">
        <v>98</v>
      </c>
      <c r="C10" s="35" t="s">
        <v>105</v>
      </c>
      <c r="D10" s="34">
        <v>0</v>
      </c>
      <c r="E10" s="34">
        <v>1</v>
      </c>
      <c r="F10" s="34">
        <v>1</v>
      </c>
      <c r="G10" s="34">
        <v>0</v>
      </c>
      <c r="H10" s="34">
        <v>0</v>
      </c>
      <c r="I10" s="34">
        <v>0</v>
      </c>
      <c r="J10" s="34">
        <v>0</v>
      </c>
    </row>
    <row r="11" spans="1:10" ht="14.25">
      <c r="A11" s="29"/>
      <c r="B11" s="47" t="s">
        <v>98</v>
      </c>
      <c r="C11" s="35" t="s">
        <v>113</v>
      </c>
      <c r="D11" s="34">
        <v>2</v>
      </c>
      <c r="E11" s="34">
        <v>1</v>
      </c>
      <c r="F11" s="34">
        <v>0</v>
      </c>
      <c r="G11" s="34">
        <v>2</v>
      </c>
      <c r="H11" s="34">
        <v>3</v>
      </c>
      <c r="I11" s="34">
        <v>1</v>
      </c>
      <c r="J11" s="34">
        <v>0</v>
      </c>
    </row>
    <row r="12" spans="1:10" ht="14.25">
      <c r="A12" s="29"/>
      <c r="B12" s="47" t="s">
        <v>114</v>
      </c>
      <c r="C12" s="35" t="s">
        <v>99</v>
      </c>
      <c r="D12" s="34">
        <v>443</v>
      </c>
      <c r="E12" s="34">
        <v>682</v>
      </c>
      <c r="F12" s="34">
        <v>1099</v>
      </c>
      <c r="G12" s="34">
        <v>753</v>
      </c>
      <c r="H12" s="34">
        <v>3287</v>
      </c>
      <c r="I12" s="34">
        <v>2337</v>
      </c>
      <c r="J12" s="34">
        <v>87</v>
      </c>
    </row>
    <row r="13" spans="1:10" ht="14.25">
      <c r="A13" s="29"/>
      <c r="B13" s="47" t="s">
        <v>114</v>
      </c>
      <c r="C13" s="35" t="s">
        <v>101</v>
      </c>
      <c r="D13" s="34">
        <v>0</v>
      </c>
      <c r="E13" s="34">
        <v>0</v>
      </c>
      <c r="F13" s="34">
        <v>0</v>
      </c>
      <c r="G13" s="34">
        <v>1</v>
      </c>
      <c r="H13" s="34">
        <v>68</v>
      </c>
      <c r="I13" s="34">
        <v>72</v>
      </c>
      <c r="J13" s="34">
        <v>14</v>
      </c>
    </row>
    <row r="14" spans="1:10" ht="14.25">
      <c r="A14" s="29"/>
      <c r="B14" s="47" t="s">
        <v>114</v>
      </c>
      <c r="C14" s="35" t="s">
        <v>112</v>
      </c>
      <c r="D14" s="34">
        <v>0</v>
      </c>
      <c r="E14" s="34">
        <v>0</v>
      </c>
      <c r="F14" s="34">
        <v>0</v>
      </c>
      <c r="G14" s="34">
        <v>0</v>
      </c>
      <c r="H14" s="34">
        <v>1</v>
      </c>
      <c r="I14" s="34">
        <v>0</v>
      </c>
      <c r="J14" s="34">
        <v>0</v>
      </c>
    </row>
    <row r="15" spans="1:10" ht="14.25">
      <c r="A15" s="29"/>
      <c r="B15" s="47" t="s">
        <v>114</v>
      </c>
      <c r="C15" s="35" t="s">
        <v>113</v>
      </c>
      <c r="D15" s="34">
        <v>0</v>
      </c>
      <c r="E15" s="34">
        <v>0</v>
      </c>
      <c r="F15" s="34">
        <v>1</v>
      </c>
      <c r="G15" s="34">
        <v>1</v>
      </c>
      <c r="H15" s="34">
        <v>3</v>
      </c>
      <c r="I15" s="34">
        <v>0</v>
      </c>
      <c r="J15" s="34">
        <v>0</v>
      </c>
    </row>
    <row r="16" spans="1:10" ht="14.25">
      <c r="A16" s="29"/>
      <c r="B16" s="47" t="s">
        <v>115</v>
      </c>
      <c r="C16" s="35" t="s">
        <v>99</v>
      </c>
      <c r="D16" s="34">
        <v>168</v>
      </c>
      <c r="E16" s="34">
        <v>249</v>
      </c>
      <c r="F16" s="34">
        <v>243</v>
      </c>
      <c r="G16" s="34">
        <v>245</v>
      </c>
      <c r="H16" s="34">
        <v>1841</v>
      </c>
      <c r="I16" s="34">
        <v>3119</v>
      </c>
      <c r="J16" s="34">
        <v>536</v>
      </c>
    </row>
    <row r="17" spans="1:10" ht="14.25">
      <c r="A17" s="29"/>
      <c r="B17" s="47" t="s">
        <v>115</v>
      </c>
      <c r="C17" s="35" t="s">
        <v>100</v>
      </c>
      <c r="D17" s="34">
        <v>0</v>
      </c>
      <c r="E17" s="34">
        <v>0</v>
      </c>
      <c r="F17" s="34">
        <v>1</v>
      </c>
      <c r="G17" s="34">
        <v>0</v>
      </c>
      <c r="H17" s="34">
        <v>1</v>
      </c>
      <c r="I17" s="34">
        <v>0</v>
      </c>
      <c r="J17" s="34">
        <v>0</v>
      </c>
    </row>
    <row r="18" spans="1:10" ht="14.25">
      <c r="A18" s="29"/>
      <c r="B18" s="47" t="s">
        <v>115</v>
      </c>
      <c r="C18" s="35" t="s">
        <v>101</v>
      </c>
      <c r="D18" s="34">
        <v>0</v>
      </c>
      <c r="E18" s="34">
        <v>0</v>
      </c>
      <c r="F18" s="34">
        <v>0</v>
      </c>
      <c r="G18" s="34">
        <v>0</v>
      </c>
      <c r="H18" s="34">
        <v>17</v>
      </c>
      <c r="I18" s="34">
        <v>76</v>
      </c>
      <c r="J18" s="34">
        <v>97</v>
      </c>
    </row>
    <row r="19" spans="1:10" ht="22.5">
      <c r="A19" s="29"/>
      <c r="B19" s="47" t="s">
        <v>115</v>
      </c>
      <c r="C19" s="35" t="s">
        <v>102</v>
      </c>
      <c r="D19" s="34">
        <v>0</v>
      </c>
      <c r="E19" s="34">
        <v>0</v>
      </c>
      <c r="F19" s="34">
        <v>0</v>
      </c>
      <c r="G19" s="34">
        <v>0</v>
      </c>
      <c r="H19" s="34">
        <v>0</v>
      </c>
      <c r="I19" s="34">
        <v>0</v>
      </c>
      <c r="J19" s="34">
        <v>1</v>
      </c>
    </row>
    <row r="20" spans="1:10" ht="14.25">
      <c r="A20" s="29"/>
      <c r="B20" s="47" t="s">
        <v>115</v>
      </c>
      <c r="C20" s="35" t="s">
        <v>113</v>
      </c>
      <c r="D20" s="34">
        <v>1</v>
      </c>
      <c r="E20" s="34">
        <v>0</v>
      </c>
      <c r="F20" s="34">
        <v>0</v>
      </c>
      <c r="G20" s="34">
        <v>0</v>
      </c>
      <c r="H20" s="34">
        <v>3</v>
      </c>
      <c r="I20" s="34">
        <v>0</v>
      </c>
      <c r="J20" s="34">
        <v>0</v>
      </c>
    </row>
    <row r="21" spans="1:9" ht="14.25">
      <c r="A21" s="6"/>
      <c r="B21" s="6"/>
      <c r="C21" s="6"/>
      <c r="D21" s="19"/>
      <c r="E21" s="19"/>
      <c r="F21" s="19"/>
      <c r="G21" s="19"/>
      <c r="H21" s="19"/>
      <c r="I21" s="19"/>
    </row>
    <row r="22" spans="1:9" ht="14.25">
      <c r="A22" s="12" t="s">
        <v>23</v>
      </c>
      <c r="B22" s="18" t="s">
        <v>33</v>
      </c>
      <c r="C22" s="6"/>
      <c r="D22" s="6"/>
      <c r="E22" s="6"/>
      <c r="F22" s="6"/>
      <c r="G22" s="6"/>
      <c r="H22" s="6"/>
      <c r="I22" s="6"/>
    </row>
    <row r="23" spans="1:9" ht="14.25">
      <c r="A23" s="12" t="s">
        <v>21</v>
      </c>
      <c r="B23" s="18" t="s">
        <v>32</v>
      </c>
      <c r="D23" s="6"/>
      <c r="E23" s="6"/>
      <c r="F23" s="6"/>
      <c r="G23" s="6"/>
      <c r="H23" s="6"/>
      <c r="I23" s="6"/>
    </row>
    <row r="24" spans="1:9" ht="14.25">
      <c r="A24" s="12" t="s">
        <v>31</v>
      </c>
      <c r="B24" s="18" t="s">
        <v>30</v>
      </c>
      <c r="C24" s="6"/>
      <c r="D24" s="6"/>
      <c r="H24" s="6"/>
      <c r="I24" s="6"/>
    </row>
    <row r="25" spans="1:9" ht="14.25">
      <c r="A25" s="12" t="s">
        <v>29</v>
      </c>
      <c r="B25" s="18" t="s">
        <v>39</v>
      </c>
      <c r="D25" s="6"/>
      <c r="E25" s="6"/>
      <c r="F25" s="6"/>
      <c r="G25" s="6"/>
      <c r="H25" s="6"/>
      <c r="I25" s="6"/>
    </row>
    <row r="26" spans="1:9" ht="14.25">
      <c r="A26" s="12" t="s">
        <v>28</v>
      </c>
      <c r="B26" s="11" t="s">
        <v>22</v>
      </c>
      <c r="D26" s="6"/>
      <c r="E26" s="6"/>
      <c r="F26" s="6"/>
      <c r="G26" s="6"/>
      <c r="H26" s="6"/>
      <c r="I26" s="6"/>
    </row>
    <row r="27" spans="1:9" ht="14.25">
      <c r="A27" s="12" t="s">
        <v>38</v>
      </c>
      <c r="B27" s="11" t="s">
        <v>20</v>
      </c>
      <c r="D27" s="6"/>
      <c r="E27" s="6"/>
      <c r="F27" s="6"/>
      <c r="G27" s="6"/>
      <c r="H27" s="6"/>
      <c r="I27" s="6"/>
    </row>
    <row r="28" spans="1:9" ht="14.25">
      <c r="A28" s="12"/>
      <c r="B28" s="18"/>
      <c r="D28" s="6"/>
      <c r="E28" s="6"/>
      <c r="F28" s="6"/>
      <c r="G28" s="6"/>
      <c r="H28" s="6"/>
      <c r="I28" s="6"/>
    </row>
    <row r="29" spans="1:9" ht="14.25">
      <c r="A29" s="17"/>
      <c r="B29" s="11"/>
      <c r="C29" s="6"/>
      <c r="D29" s="6"/>
      <c r="E29" s="6"/>
      <c r="F29" s="6"/>
      <c r="G29" s="6"/>
      <c r="H29" s="6"/>
      <c r="I29" s="6"/>
    </row>
    <row r="30" spans="1:2" ht="14.25">
      <c r="A30" s="16"/>
      <c r="B30" s="16"/>
    </row>
    <row r="32" ht="15">
      <c r="B32" s="21" t="s">
        <v>47</v>
      </c>
    </row>
  </sheetData>
  <sheetProtection/>
  <mergeCells count="5">
    <mergeCell ref="A4:E4"/>
    <mergeCell ref="D5:J5"/>
    <mergeCell ref="B8:B11"/>
    <mergeCell ref="B12:B15"/>
    <mergeCell ref="B16:B20"/>
  </mergeCells>
  <hyperlinks>
    <hyperlink ref="A3" location="'Table 6'!A1" display="Total registered mopeds by licence status, fuel type and vehicle year"/>
    <hyperlink ref="B32"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137</v>
      </c>
      <c r="E7" s="34">
        <v>352</v>
      </c>
      <c r="F7" s="34">
        <v>1354</v>
      </c>
      <c r="G7" s="34">
        <v>4610</v>
      </c>
      <c r="H7" s="34">
        <v>9841</v>
      </c>
      <c r="I7" s="34">
        <v>15605</v>
      </c>
      <c r="J7" s="34">
        <v>1809</v>
      </c>
    </row>
    <row r="8" spans="1:10" ht="14.25">
      <c r="A8" s="29"/>
      <c r="B8" s="47" t="s">
        <v>98</v>
      </c>
      <c r="C8" s="35" t="s">
        <v>99</v>
      </c>
      <c r="D8" s="34">
        <v>8</v>
      </c>
      <c r="E8" s="34">
        <v>9</v>
      </c>
      <c r="F8" s="34">
        <v>39</v>
      </c>
      <c r="G8" s="34">
        <v>381</v>
      </c>
      <c r="H8" s="34">
        <v>2949</v>
      </c>
      <c r="I8" s="34">
        <v>2643</v>
      </c>
      <c r="J8" s="34">
        <v>14</v>
      </c>
    </row>
    <row r="9" spans="1:10" ht="14.25">
      <c r="A9" s="29"/>
      <c r="B9" s="47" t="s">
        <v>98</v>
      </c>
      <c r="C9" s="35" t="s">
        <v>100</v>
      </c>
      <c r="D9" s="34">
        <v>8</v>
      </c>
      <c r="E9" s="34">
        <v>30</v>
      </c>
      <c r="F9" s="34">
        <v>240</v>
      </c>
      <c r="G9" s="34">
        <v>2486</v>
      </c>
      <c r="H9" s="34">
        <v>5464</v>
      </c>
      <c r="I9" s="34">
        <v>11765</v>
      </c>
      <c r="J9" s="34">
        <v>1634</v>
      </c>
    </row>
    <row r="10" spans="1:10" ht="14.25">
      <c r="A10" s="29"/>
      <c r="B10" s="47" t="s">
        <v>98</v>
      </c>
      <c r="C10" s="35" t="s">
        <v>101</v>
      </c>
      <c r="D10" s="34">
        <v>0</v>
      </c>
      <c r="E10" s="34">
        <v>0</v>
      </c>
      <c r="F10" s="34">
        <v>0</v>
      </c>
      <c r="G10" s="34">
        <v>0</v>
      </c>
      <c r="H10" s="34">
        <v>5</v>
      </c>
      <c r="I10" s="34">
        <v>34</v>
      </c>
      <c r="J10" s="34">
        <v>112</v>
      </c>
    </row>
    <row r="11" spans="1:10" ht="14.25">
      <c r="A11" s="29"/>
      <c r="B11" s="47" t="s">
        <v>98</v>
      </c>
      <c r="C11" s="35" t="s">
        <v>102</v>
      </c>
      <c r="D11" s="34">
        <v>0</v>
      </c>
      <c r="E11" s="34">
        <v>0</v>
      </c>
      <c r="F11" s="34">
        <v>0</v>
      </c>
      <c r="G11" s="34">
        <v>0</v>
      </c>
      <c r="H11" s="34">
        <v>1</v>
      </c>
      <c r="I11" s="34">
        <v>0</v>
      </c>
      <c r="J11" s="34">
        <v>0</v>
      </c>
    </row>
    <row r="12" spans="1:10" ht="22.5">
      <c r="A12" s="29"/>
      <c r="B12" s="47" t="s">
        <v>98</v>
      </c>
      <c r="C12" s="35" t="s">
        <v>107</v>
      </c>
      <c r="D12" s="34">
        <v>0</v>
      </c>
      <c r="E12" s="34">
        <v>0</v>
      </c>
      <c r="F12" s="34">
        <v>0</v>
      </c>
      <c r="G12" s="34">
        <v>0</v>
      </c>
      <c r="H12" s="34">
        <v>0</v>
      </c>
      <c r="I12" s="34">
        <v>0</v>
      </c>
      <c r="J12" s="34">
        <v>1</v>
      </c>
    </row>
    <row r="13" spans="1:10" ht="14.25">
      <c r="A13" s="29"/>
      <c r="B13" s="47" t="s">
        <v>98</v>
      </c>
      <c r="C13" s="35" t="s">
        <v>111</v>
      </c>
      <c r="D13" s="34">
        <v>0</v>
      </c>
      <c r="E13" s="34">
        <v>1</v>
      </c>
      <c r="F13" s="34">
        <v>0</v>
      </c>
      <c r="G13" s="34">
        <v>4</v>
      </c>
      <c r="H13" s="34">
        <v>2</v>
      </c>
      <c r="I13" s="34">
        <v>0</v>
      </c>
      <c r="J13" s="34">
        <v>0</v>
      </c>
    </row>
    <row r="14" spans="1:10" ht="14.25">
      <c r="A14" s="29"/>
      <c r="B14" s="47" t="s">
        <v>98</v>
      </c>
      <c r="C14" s="35" t="s">
        <v>112</v>
      </c>
      <c r="D14" s="34">
        <v>0</v>
      </c>
      <c r="E14" s="34">
        <v>1</v>
      </c>
      <c r="F14" s="34">
        <v>0</v>
      </c>
      <c r="G14" s="34">
        <v>3</v>
      </c>
      <c r="H14" s="34">
        <v>0</v>
      </c>
      <c r="I14" s="34">
        <v>0</v>
      </c>
      <c r="J14" s="34">
        <v>0</v>
      </c>
    </row>
    <row r="15" spans="1:10" ht="14.25">
      <c r="A15" s="29"/>
      <c r="B15" s="47" t="s">
        <v>114</v>
      </c>
      <c r="C15" s="35" t="s">
        <v>99</v>
      </c>
      <c r="D15" s="34">
        <v>33</v>
      </c>
      <c r="E15" s="34">
        <v>43</v>
      </c>
      <c r="F15" s="34">
        <v>66</v>
      </c>
      <c r="G15" s="34">
        <v>126</v>
      </c>
      <c r="H15" s="34">
        <v>85</v>
      </c>
      <c r="I15" s="34">
        <v>17</v>
      </c>
      <c r="J15" s="34">
        <v>0</v>
      </c>
    </row>
    <row r="16" spans="1:10" ht="14.25">
      <c r="A16" s="29"/>
      <c r="B16" s="47" t="s">
        <v>114</v>
      </c>
      <c r="C16" s="35" t="s">
        <v>100</v>
      </c>
      <c r="D16" s="34">
        <v>61</v>
      </c>
      <c r="E16" s="34">
        <v>201</v>
      </c>
      <c r="F16" s="34">
        <v>828</v>
      </c>
      <c r="G16" s="34">
        <v>985</v>
      </c>
      <c r="H16" s="34">
        <v>456</v>
      </c>
      <c r="I16" s="34">
        <v>458</v>
      </c>
      <c r="J16" s="34">
        <v>6</v>
      </c>
    </row>
    <row r="17" spans="1:10" ht="14.25">
      <c r="A17" s="29"/>
      <c r="B17" s="47" t="s">
        <v>114</v>
      </c>
      <c r="C17" s="35" t="s">
        <v>101</v>
      </c>
      <c r="D17" s="34">
        <v>6</v>
      </c>
      <c r="E17" s="34">
        <v>0</v>
      </c>
      <c r="F17" s="34">
        <v>3</v>
      </c>
      <c r="G17" s="34">
        <v>2</v>
      </c>
      <c r="H17" s="34">
        <v>6</v>
      </c>
      <c r="I17" s="34">
        <v>0</v>
      </c>
      <c r="J17" s="34">
        <v>0</v>
      </c>
    </row>
    <row r="18" spans="1:10" ht="14.25">
      <c r="A18" s="29"/>
      <c r="B18" s="47" t="s">
        <v>114</v>
      </c>
      <c r="C18" s="35" t="s">
        <v>102</v>
      </c>
      <c r="D18" s="34">
        <v>0</v>
      </c>
      <c r="E18" s="34">
        <v>0</v>
      </c>
      <c r="F18" s="34">
        <v>0</v>
      </c>
      <c r="G18" s="34">
        <v>1</v>
      </c>
      <c r="H18" s="34">
        <v>0</v>
      </c>
      <c r="I18" s="34">
        <v>0</v>
      </c>
      <c r="J18" s="34">
        <v>0</v>
      </c>
    </row>
    <row r="19" spans="1:10" ht="14.25">
      <c r="A19" s="29"/>
      <c r="B19" s="47" t="s">
        <v>114</v>
      </c>
      <c r="C19" s="35" t="s">
        <v>111</v>
      </c>
      <c r="D19" s="34">
        <v>1</v>
      </c>
      <c r="E19" s="34">
        <v>3</v>
      </c>
      <c r="F19" s="34">
        <v>2</v>
      </c>
      <c r="G19" s="34">
        <v>1</v>
      </c>
      <c r="H19" s="34">
        <v>0</v>
      </c>
      <c r="I19" s="34">
        <v>0</v>
      </c>
      <c r="J19" s="34">
        <v>0</v>
      </c>
    </row>
    <row r="20" spans="1:10" ht="14.25">
      <c r="A20" s="29"/>
      <c r="B20" s="47" t="s">
        <v>114</v>
      </c>
      <c r="C20" s="35" t="s">
        <v>112</v>
      </c>
      <c r="D20" s="34">
        <v>4</v>
      </c>
      <c r="E20" s="34">
        <v>4</v>
      </c>
      <c r="F20" s="34">
        <v>12</v>
      </c>
      <c r="G20" s="34">
        <v>3</v>
      </c>
      <c r="H20" s="34">
        <v>2</v>
      </c>
      <c r="I20" s="34">
        <v>0</v>
      </c>
      <c r="J20" s="34">
        <v>0</v>
      </c>
    </row>
    <row r="21" spans="1:10" ht="14.25">
      <c r="A21" s="29"/>
      <c r="B21" s="47" t="s">
        <v>115</v>
      </c>
      <c r="C21" s="35" t="s">
        <v>99</v>
      </c>
      <c r="D21" s="34">
        <v>5</v>
      </c>
      <c r="E21" s="34">
        <v>6</v>
      </c>
      <c r="F21" s="34">
        <v>29</v>
      </c>
      <c r="G21" s="34">
        <v>101</v>
      </c>
      <c r="H21" s="34">
        <v>356</v>
      </c>
      <c r="I21" s="34">
        <v>214</v>
      </c>
      <c r="J21" s="34">
        <v>0</v>
      </c>
    </row>
    <row r="22" spans="1:10" ht="14.25">
      <c r="A22" s="29"/>
      <c r="B22" s="47" t="s">
        <v>115</v>
      </c>
      <c r="C22" s="35" t="s">
        <v>100</v>
      </c>
      <c r="D22" s="34">
        <v>10</v>
      </c>
      <c r="E22" s="34">
        <v>53</v>
      </c>
      <c r="F22" s="34">
        <v>135</v>
      </c>
      <c r="G22" s="34">
        <v>512</v>
      </c>
      <c r="H22" s="34">
        <v>484</v>
      </c>
      <c r="I22" s="34">
        <v>473</v>
      </c>
      <c r="J22" s="34">
        <v>41</v>
      </c>
    </row>
    <row r="23" spans="1:10" ht="14.25">
      <c r="A23" s="29"/>
      <c r="B23" s="47" t="s">
        <v>115</v>
      </c>
      <c r="C23" s="35" t="s">
        <v>101</v>
      </c>
      <c r="D23" s="34">
        <v>0</v>
      </c>
      <c r="E23" s="34">
        <v>0</v>
      </c>
      <c r="F23" s="34">
        <v>0</v>
      </c>
      <c r="G23" s="34">
        <v>0</v>
      </c>
      <c r="H23" s="34">
        <v>31</v>
      </c>
      <c r="I23" s="34">
        <v>1</v>
      </c>
      <c r="J23" s="34">
        <v>1</v>
      </c>
    </row>
    <row r="24" spans="1:10" ht="14.25">
      <c r="A24" s="29"/>
      <c r="B24" s="47" t="s">
        <v>115</v>
      </c>
      <c r="C24" s="35" t="s">
        <v>111</v>
      </c>
      <c r="D24" s="34">
        <v>0</v>
      </c>
      <c r="E24" s="34">
        <v>0</v>
      </c>
      <c r="F24" s="34">
        <v>0</v>
      </c>
      <c r="G24" s="34">
        <v>1</v>
      </c>
      <c r="H24" s="34">
        <v>0</v>
      </c>
      <c r="I24" s="34">
        <v>0</v>
      </c>
      <c r="J24" s="34">
        <v>0</v>
      </c>
    </row>
    <row r="25" spans="1:10" ht="14.25">
      <c r="A25" s="29"/>
      <c r="B25" s="47" t="s">
        <v>115</v>
      </c>
      <c r="C25" s="35" t="s">
        <v>112</v>
      </c>
      <c r="D25" s="34">
        <v>1</v>
      </c>
      <c r="E25" s="34">
        <v>1</v>
      </c>
      <c r="F25" s="34">
        <v>0</v>
      </c>
      <c r="G25" s="34">
        <v>4</v>
      </c>
      <c r="H25" s="34">
        <v>0</v>
      </c>
      <c r="I25" s="34">
        <v>0</v>
      </c>
      <c r="J25" s="34">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A4:E4"/>
    <mergeCell ref="D5:J5"/>
    <mergeCell ref="B8:B14"/>
    <mergeCell ref="B15:B20"/>
    <mergeCell ref="B21:B2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3" t="s">
        <v>85</v>
      </c>
      <c r="B4" s="43"/>
      <c r="C4" s="43"/>
      <c r="D4" s="43"/>
      <c r="E4" s="43"/>
      <c r="F4" s="28"/>
      <c r="G4" s="6"/>
    </row>
    <row r="5" spans="1:10" ht="14.25">
      <c r="A5" s="29"/>
      <c r="B5" s="29"/>
      <c r="C5" s="29"/>
      <c r="D5" s="44" t="s">
        <v>34</v>
      </c>
      <c r="E5" s="45"/>
      <c r="F5" s="45"/>
      <c r="G5" s="45"/>
      <c r="H5" s="45"/>
      <c r="I5" s="45"/>
      <c r="J5" s="46"/>
    </row>
    <row r="6" spans="1:10" ht="14.25">
      <c r="A6" s="29"/>
      <c r="B6" s="33" t="s">
        <v>75</v>
      </c>
      <c r="C6" s="33" t="s">
        <v>87</v>
      </c>
      <c r="D6" s="34" t="s">
        <v>74</v>
      </c>
      <c r="E6" s="34" t="s">
        <v>86</v>
      </c>
      <c r="F6" s="34" t="s">
        <v>72</v>
      </c>
      <c r="G6" s="34" t="s">
        <v>71</v>
      </c>
      <c r="H6" s="34" t="s">
        <v>94</v>
      </c>
      <c r="I6" s="34" t="s">
        <v>95</v>
      </c>
      <c r="J6" s="34" t="s">
        <v>96</v>
      </c>
    </row>
    <row r="7" spans="1:10" ht="14.25">
      <c r="A7" s="29"/>
      <c r="B7" s="35" t="s">
        <v>97</v>
      </c>
      <c r="C7" s="35"/>
      <c r="D7" s="34">
        <v>1249</v>
      </c>
      <c r="E7" s="34">
        <v>2004</v>
      </c>
      <c r="F7" s="34">
        <v>7383</v>
      </c>
      <c r="G7" s="34">
        <v>11697</v>
      </c>
      <c r="H7" s="34">
        <v>9771</v>
      </c>
      <c r="I7" s="34">
        <v>13932</v>
      </c>
      <c r="J7" s="34">
        <v>3316</v>
      </c>
    </row>
    <row r="8" spans="1:10" ht="14.25">
      <c r="A8" s="29"/>
      <c r="B8" s="47" t="s">
        <v>98</v>
      </c>
      <c r="C8" s="35" t="s">
        <v>99</v>
      </c>
      <c r="D8" s="34">
        <v>97</v>
      </c>
      <c r="E8" s="34">
        <v>280</v>
      </c>
      <c r="F8" s="34">
        <v>311</v>
      </c>
      <c r="G8" s="34">
        <v>566</v>
      </c>
      <c r="H8" s="34">
        <v>843</v>
      </c>
      <c r="I8" s="34">
        <v>398</v>
      </c>
      <c r="J8" s="34">
        <v>6</v>
      </c>
    </row>
    <row r="9" spans="1:10" ht="14.25">
      <c r="A9" s="29"/>
      <c r="B9" s="47" t="s">
        <v>98</v>
      </c>
      <c r="C9" s="35" t="s">
        <v>100</v>
      </c>
      <c r="D9" s="34">
        <v>141</v>
      </c>
      <c r="E9" s="34">
        <v>309</v>
      </c>
      <c r="F9" s="34">
        <v>3013</v>
      </c>
      <c r="G9" s="34">
        <v>7865</v>
      </c>
      <c r="H9" s="34">
        <v>7525</v>
      </c>
      <c r="I9" s="34">
        <v>12458</v>
      </c>
      <c r="J9" s="34">
        <v>3249</v>
      </c>
    </row>
    <row r="10" spans="1:10" ht="14.25">
      <c r="A10" s="29"/>
      <c r="B10" s="47" t="s">
        <v>98</v>
      </c>
      <c r="C10" s="35" t="s">
        <v>101</v>
      </c>
      <c r="D10" s="34">
        <v>0</v>
      </c>
      <c r="E10" s="34">
        <v>0</v>
      </c>
      <c r="F10" s="34">
        <v>0</v>
      </c>
      <c r="G10" s="34">
        <v>0</v>
      </c>
      <c r="H10" s="34">
        <v>0</v>
      </c>
      <c r="I10" s="34">
        <v>5</v>
      </c>
      <c r="J10" s="34">
        <v>0</v>
      </c>
    </row>
    <row r="11" spans="1:10" ht="33.75">
      <c r="A11" s="29"/>
      <c r="B11" s="47" t="s">
        <v>98</v>
      </c>
      <c r="C11" s="35" t="s">
        <v>104</v>
      </c>
      <c r="D11" s="34">
        <v>0</v>
      </c>
      <c r="E11" s="34">
        <v>0</v>
      </c>
      <c r="F11" s="34">
        <v>0</v>
      </c>
      <c r="G11" s="34">
        <v>0</v>
      </c>
      <c r="H11" s="34">
        <v>1</v>
      </c>
      <c r="I11" s="34">
        <v>0</v>
      </c>
      <c r="J11" s="34">
        <v>0</v>
      </c>
    </row>
    <row r="12" spans="1:10" ht="14.25">
      <c r="A12" s="29"/>
      <c r="B12" s="47" t="s">
        <v>98</v>
      </c>
      <c r="C12" s="35" t="s">
        <v>111</v>
      </c>
      <c r="D12" s="34">
        <v>0</v>
      </c>
      <c r="E12" s="34">
        <v>0</v>
      </c>
      <c r="F12" s="34">
        <v>1</v>
      </c>
      <c r="G12" s="34">
        <v>0</v>
      </c>
      <c r="H12" s="34">
        <v>0</v>
      </c>
      <c r="I12" s="34">
        <v>0</v>
      </c>
      <c r="J12" s="34">
        <v>0</v>
      </c>
    </row>
    <row r="13" spans="1:10" ht="14.25">
      <c r="A13" s="29"/>
      <c r="B13" s="47" t="s">
        <v>98</v>
      </c>
      <c r="C13" s="35" t="s">
        <v>112</v>
      </c>
      <c r="D13" s="34">
        <v>5</v>
      </c>
      <c r="E13" s="34">
        <v>2</v>
      </c>
      <c r="F13" s="34">
        <v>4</v>
      </c>
      <c r="G13" s="34">
        <v>1</v>
      </c>
      <c r="H13" s="34">
        <v>0</v>
      </c>
      <c r="I13" s="34">
        <v>0</v>
      </c>
      <c r="J13" s="34">
        <v>0</v>
      </c>
    </row>
    <row r="14" spans="1:10" ht="14.25">
      <c r="A14" s="29"/>
      <c r="B14" s="47" t="s">
        <v>98</v>
      </c>
      <c r="C14" s="35" t="s">
        <v>113</v>
      </c>
      <c r="D14" s="34">
        <v>0</v>
      </c>
      <c r="E14" s="34">
        <v>0</v>
      </c>
      <c r="F14" s="34">
        <v>0</v>
      </c>
      <c r="G14" s="34">
        <v>0</v>
      </c>
      <c r="H14" s="34">
        <v>1</v>
      </c>
      <c r="I14" s="34">
        <v>0</v>
      </c>
      <c r="J14" s="34">
        <v>0</v>
      </c>
    </row>
    <row r="15" spans="1:10" ht="14.25">
      <c r="A15" s="29"/>
      <c r="B15" s="47" t="s">
        <v>114</v>
      </c>
      <c r="C15" s="35" t="s">
        <v>99</v>
      </c>
      <c r="D15" s="34">
        <v>336</v>
      </c>
      <c r="E15" s="34">
        <v>464</v>
      </c>
      <c r="F15" s="34">
        <v>375</v>
      </c>
      <c r="G15" s="34">
        <v>195</v>
      </c>
      <c r="H15" s="34">
        <v>419</v>
      </c>
      <c r="I15" s="34">
        <v>199</v>
      </c>
      <c r="J15" s="34">
        <v>0</v>
      </c>
    </row>
    <row r="16" spans="1:10" ht="14.25">
      <c r="A16" s="29"/>
      <c r="B16" s="47" t="s">
        <v>114</v>
      </c>
      <c r="C16" s="35" t="s">
        <v>100</v>
      </c>
      <c r="D16" s="34">
        <v>466</v>
      </c>
      <c r="E16" s="34">
        <v>660</v>
      </c>
      <c r="F16" s="34">
        <v>2687</v>
      </c>
      <c r="G16" s="34">
        <v>1911</v>
      </c>
      <c r="H16" s="34">
        <v>425</v>
      </c>
      <c r="I16" s="34">
        <v>222</v>
      </c>
      <c r="J16" s="34">
        <v>5</v>
      </c>
    </row>
    <row r="17" spans="1:10" ht="14.25">
      <c r="A17" s="29"/>
      <c r="B17" s="47" t="s">
        <v>114</v>
      </c>
      <c r="C17" s="35" t="s">
        <v>101</v>
      </c>
      <c r="D17" s="34">
        <v>0</v>
      </c>
      <c r="E17" s="34">
        <v>0</v>
      </c>
      <c r="F17" s="34">
        <v>0</v>
      </c>
      <c r="G17" s="34">
        <v>0</v>
      </c>
      <c r="H17" s="34">
        <v>0</v>
      </c>
      <c r="I17" s="34">
        <v>2</v>
      </c>
      <c r="J17" s="34">
        <v>0</v>
      </c>
    </row>
    <row r="18" spans="1:10" ht="14.25">
      <c r="A18" s="29"/>
      <c r="B18" s="47" t="s">
        <v>114</v>
      </c>
      <c r="C18" s="35" t="s">
        <v>111</v>
      </c>
      <c r="D18" s="34">
        <v>1</v>
      </c>
      <c r="E18" s="34">
        <v>1</v>
      </c>
      <c r="F18" s="34">
        <v>4</v>
      </c>
      <c r="G18" s="34">
        <v>0</v>
      </c>
      <c r="H18" s="34">
        <v>0</v>
      </c>
      <c r="I18" s="34">
        <v>0</v>
      </c>
      <c r="J18" s="34">
        <v>0</v>
      </c>
    </row>
    <row r="19" spans="1:10" ht="14.25">
      <c r="A19" s="29"/>
      <c r="B19" s="47" t="s">
        <v>114</v>
      </c>
      <c r="C19" s="35" t="s">
        <v>112</v>
      </c>
      <c r="D19" s="34">
        <v>19</v>
      </c>
      <c r="E19" s="34">
        <v>17</v>
      </c>
      <c r="F19" s="34">
        <v>9</v>
      </c>
      <c r="G19" s="34">
        <v>0</v>
      </c>
      <c r="H19" s="34">
        <v>0</v>
      </c>
      <c r="I19" s="34">
        <v>0</v>
      </c>
      <c r="J19" s="34">
        <v>0</v>
      </c>
    </row>
    <row r="20" spans="1:10" ht="14.25">
      <c r="A20" s="29"/>
      <c r="B20" s="47" t="s">
        <v>114</v>
      </c>
      <c r="C20" s="35" t="s">
        <v>113</v>
      </c>
      <c r="D20" s="34">
        <v>2</v>
      </c>
      <c r="E20" s="34">
        <v>1</v>
      </c>
      <c r="F20" s="34">
        <v>0</v>
      </c>
      <c r="G20" s="34">
        <v>0</v>
      </c>
      <c r="H20" s="34">
        <v>0</v>
      </c>
      <c r="I20" s="34">
        <v>0</v>
      </c>
      <c r="J20" s="34">
        <v>0</v>
      </c>
    </row>
    <row r="21" spans="1:10" ht="14.25">
      <c r="A21" s="29"/>
      <c r="B21" s="47" t="s">
        <v>115</v>
      </c>
      <c r="C21" s="35" t="s">
        <v>99</v>
      </c>
      <c r="D21" s="34">
        <v>62</v>
      </c>
      <c r="E21" s="34">
        <v>103</v>
      </c>
      <c r="F21" s="34">
        <v>119</v>
      </c>
      <c r="G21" s="34">
        <v>111</v>
      </c>
      <c r="H21" s="34">
        <v>82</v>
      </c>
      <c r="I21" s="34">
        <v>37</v>
      </c>
      <c r="J21" s="34">
        <v>0</v>
      </c>
    </row>
    <row r="22" spans="1:10" ht="14.25">
      <c r="A22" s="29"/>
      <c r="B22" s="47" t="s">
        <v>115</v>
      </c>
      <c r="C22" s="35" t="s">
        <v>100</v>
      </c>
      <c r="D22" s="34">
        <v>113</v>
      </c>
      <c r="E22" s="34">
        <v>165</v>
      </c>
      <c r="F22" s="34">
        <v>856</v>
      </c>
      <c r="G22" s="34">
        <v>1048</v>
      </c>
      <c r="H22" s="34">
        <v>475</v>
      </c>
      <c r="I22" s="34">
        <v>606</v>
      </c>
      <c r="J22" s="34">
        <v>56</v>
      </c>
    </row>
    <row r="23" spans="1:10" ht="14.25">
      <c r="A23" s="29"/>
      <c r="B23" s="47" t="s">
        <v>115</v>
      </c>
      <c r="C23" s="35" t="s">
        <v>101</v>
      </c>
      <c r="D23" s="34">
        <v>0</v>
      </c>
      <c r="E23" s="34">
        <v>0</v>
      </c>
      <c r="F23" s="34">
        <v>0</v>
      </c>
      <c r="G23" s="34">
        <v>0</v>
      </c>
      <c r="H23" s="34">
        <v>0</v>
      </c>
      <c r="I23" s="34">
        <v>5</v>
      </c>
      <c r="J23" s="34">
        <v>0</v>
      </c>
    </row>
    <row r="24" spans="1:10" ht="14.25">
      <c r="A24" s="29"/>
      <c r="B24" s="47" t="s">
        <v>115</v>
      </c>
      <c r="C24" s="35" t="s">
        <v>111</v>
      </c>
      <c r="D24" s="34">
        <v>0</v>
      </c>
      <c r="E24" s="34">
        <v>0</v>
      </c>
      <c r="F24" s="34">
        <v>2</v>
      </c>
      <c r="G24" s="34">
        <v>0</v>
      </c>
      <c r="H24" s="34">
        <v>0</v>
      </c>
      <c r="I24" s="34">
        <v>0</v>
      </c>
      <c r="J24" s="34">
        <v>0</v>
      </c>
    </row>
    <row r="25" spans="1:10" ht="14.25">
      <c r="A25" s="29"/>
      <c r="B25" s="47" t="s">
        <v>115</v>
      </c>
      <c r="C25" s="35" t="s">
        <v>112</v>
      </c>
      <c r="D25" s="34">
        <v>7</v>
      </c>
      <c r="E25" s="34">
        <v>2</v>
      </c>
      <c r="F25" s="34">
        <v>2</v>
      </c>
      <c r="G25" s="34">
        <v>0</v>
      </c>
      <c r="H25" s="34">
        <v>0</v>
      </c>
      <c r="I25" s="34">
        <v>0</v>
      </c>
      <c r="J25" s="34">
        <v>0</v>
      </c>
    </row>
    <row r="26" spans="1:9" ht="14.25">
      <c r="A26" s="25"/>
      <c r="B26" s="25"/>
      <c r="C26" s="25"/>
      <c r="D26" s="24"/>
      <c r="E26" s="24"/>
      <c r="F26" s="24"/>
      <c r="G26" s="24"/>
      <c r="H26" s="24"/>
      <c r="I26" s="24"/>
    </row>
    <row r="27" spans="1:9" ht="14.25">
      <c r="A27" s="12" t="s">
        <v>23</v>
      </c>
      <c r="B27" s="18" t="s">
        <v>33</v>
      </c>
      <c r="C27" s="6"/>
      <c r="D27" s="6"/>
      <c r="E27" s="6"/>
      <c r="F27" s="6"/>
      <c r="G27" s="6"/>
      <c r="H27" s="6"/>
      <c r="I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A4:E4"/>
    <mergeCell ref="D5:J5"/>
    <mergeCell ref="B8:B14"/>
    <mergeCell ref="B15:B20"/>
    <mergeCell ref="B21:B25"/>
  </mergeCells>
  <hyperlinks>
    <hyperlink ref="A3" location="'Table 8'!A1" display="Total registered motor caravan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2022-03-01T01:49:00Z</dcterms:created>
  <dcterms:modified xsi:type="dcterms:W3CDTF">2022-03-01T01:49:42Z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