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7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<sst xmlns="http://schemas.openxmlformats.org/spreadsheetml/2006/main" count="643" uniqueCount="119">
  <si>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</si>
  <si>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</si>
  <si>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</si>
  <si>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</si>
  <si>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</si>
  <si>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</si>
  <si>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</si>
  <si>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</si>
  <si>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</si>
  <si>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</si>
  <si>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</si>
  <si>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</si>
  <si>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</si>
  <si>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</si>
  <si>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</si>
  <si>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</si>
  <si>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</si>
  <si>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</si>
  <si>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</si>
  <si>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</si>
  <si>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</si>
  <si>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</si>
  <si>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</si>
  <si>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</si>
  <si>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</si>
  <si>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</si>
  <si>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</si>
  <si>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</si>
  <si>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</si>
  <si>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</si>
  <si>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</si>
  <si>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</si>
  <si>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</si>
  <si>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</si>
  <si>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</si>
  <si>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</si>
  <si>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</si>
  <si>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</si>
  <si>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</si>
  <si>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</si>
  <si>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</si>
  <si>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</si>
  <si>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</si>
  <si>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</si>
  <si>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</si>
  <si>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</si>
  <si>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</si>
  <si>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</si>
  <si>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</si>
  <si>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</si>
  <si>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</si>
  <si>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</si>
  <si>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</si>
  <si>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</si>
  <si>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</si>
  <si>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</si>
  <si>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</si>
  <si>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</si>
  <si>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</si>
  <si>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</si>
  <si>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</si>
  <si>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</si>
  <si>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</si>
  <si>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</si>
  <si>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</si>
  <si>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</si>
  <si>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</si>
  <si>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</si>
  <si>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</si>
  <si>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</si>
  <si>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</si>
  <si>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</si>
  <si>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</si>
  <si>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</si>
  <si>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</si>
  <si>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</si>
  <si>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</si>
  <si>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</si>
  <si>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</si>
  <si>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</si>
  <si>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</si>
  <si>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</si>
  <si>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</si>
  <si>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August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</si>
  <si>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</si>
  <si>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August 2020</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</si>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</sst>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0.75">
      <c r="A1" s="1" t="s">
        <v>0</v>
      </c>
    </row>
    <row r="2" spans="1:2" ht="15">
      <c r="A2" s="38" t="s">
        <v>83</v>
      </c>
      <c r="B2" s="39"/>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3.5">
      <c r="A1" s="15" t="s">
        <v>44</v>
      </c>
      <c r="C1" s="6"/>
      <c r="D1" s="6"/>
      <c r="E1" s="6"/>
      <c r="F1" s="6"/>
      <c r="G1" s="6"/>
      <c r="H1" s="6"/>
      <c r="I1" s="6"/>
    </row>
    <row r="2" spans="1:9" ht="13.5">
      <c r="A2" s="6"/>
      <c r="B2" s="6"/>
      <c r="C2" s="6"/>
      <c r="D2" s="6"/>
      <c r="E2" s="6"/>
      <c r="F2" s="6"/>
      <c r="G2" s="6"/>
      <c r="H2" s="6"/>
      <c r="I2" s="6"/>
    </row>
    <row r="3" spans="1:9" ht="13.5">
      <c r="A3" s="13" t="s">
        <v>10</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4019</v>
      </c>
      <c r="E7" s="34">
        <v>3117</v>
      </c>
      <c r="F7" s="34">
        <v>3191</v>
      </c>
      <c r="G7" s="34">
        <v>4345</v>
      </c>
      <c r="H7" s="34">
        <v>12011</v>
      </c>
      <c r="I7" s="34">
        <v>18157</v>
      </c>
      <c r="J7" s="34">
        <v>1000</v>
      </c>
    </row>
    <row r="8" spans="1:10" ht="13.5">
      <c r="A8" s="29"/>
      <c r="B8" s="47" t="s">
        <v>98</v>
      </c>
      <c r="C8" s="35" t="s">
        <v>99</v>
      </c>
      <c r="D8" s="34">
        <v>958</v>
      </c>
      <c r="E8" s="34">
        <v>72</v>
      </c>
      <c r="F8" s="34">
        <v>30</v>
      </c>
      <c r="G8" s="34">
        <v>49</v>
      </c>
      <c r="H8" s="34">
        <v>75</v>
      </c>
      <c r="I8" s="34">
        <v>106</v>
      </c>
      <c r="J8" s="34">
        <v>12</v>
      </c>
    </row>
    <row r="9" spans="1:10" ht="13.5">
      <c r="A9" s="29"/>
      <c r="B9" s="47" t="s">
        <v>98</v>
      </c>
      <c r="C9" s="35" t="s">
        <v>100</v>
      </c>
      <c r="D9" s="34">
        <v>1198</v>
      </c>
      <c r="E9" s="34">
        <v>1903</v>
      </c>
      <c r="F9" s="34">
        <v>2027</v>
      </c>
      <c r="G9" s="34">
        <v>2975</v>
      </c>
      <c r="H9" s="34">
        <v>8663</v>
      </c>
      <c r="I9" s="34">
        <v>14195</v>
      </c>
      <c r="J9" s="34">
        <v>985</v>
      </c>
    </row>
    <row r="10" spans="1:10" ht="13.5">
      <c r="A10" s="29"/>
      <c r="B10" s="47" t="s">
        <v>98</v>
      </c>
      <c r="C10" s="35" t="s">
        <v>101</v>
      </c>
      <c r="D10" s="34">
        <v>0</v>
      </c>
      <c r="E10" s="34">
        <v>0</v>
      </c>
      <c r="F10" s="34">
        <v>0</v>
      </c>
      <c r="G10" s="34">
        <v>1</v>
      </c>
      <c r="H10" s="34">
        <v>1</v>
      </c>
      <c r="I10" s="34">
        <v>4</v>
      </c>
      <c r="J10" s="34">
        <v>0</v>
      </c>
    </row>
    <row r="11" spans="1:10" ht="19.5">
      <c r="A11" s="29"/>
      <c r="B11" s="47" t="s">
        <v>98</v>
      </c>
      <c r="C11" s="35" t="s">
        <v>102</v>
      </c>
      <c r="D11" s="34">
        <v>0</v>
      </c>
      <c r="E11" s="34">
        <v>0</v>
      </c>
      <c r="F11" s="34">
        <v>0</v>
      </c>
      <c r="G11" s="34">
        <v>0</v>
      </c>
      <c r="H11" s="34">
        <v>0</v>
      </c>
      <c r="I11" s="34">
        <v>0</v>
      </c>
      <c r="J11" s="34">
        <v>1</v>
      </c>
    </row>
    <row r="12" spans="1:10" ht="13.5">
      <c r="A12" s="29"/>
      <c r="B12" s="47" t="s">
        <v>98</v>
      </c>
      <c r="C12" s="35" t="s">
        <v>103</v>
      </c>
      <c r="D12" s="34">
        <v>0</v>
      </c>
      <c r="E12" s="34">
        <v>0</v>
      </c>
      <c r="F12" s="34">
        <v>0</v>
      </c>
      <c r="G12" s="34">
        <v>0</v>
      </c>
      <c r="H12" s="34">
        <v>0</v>
      </c>
      <c r="I12" s="34">
        <v>2</v>
      </c>
      <c r="J12" s="34">
        <v>0</v>
      </c>
    </row>
    <row r="13" spans="1:10" ht="30">
      <c r="A13" s="29"/>
      <c r="B13" s="47" t="s">
        <v>98</v>
      </c>
      <c r="C13" s="35" t="s">
        <v>105</v>
      </c>
      <c r="D13" s="34">
        <v>1</v>
      </c>
      <c r="E13" s="34">
        <v>0</v>
      </c>
      <c r="F13" s="34">
        <v>0</v>
      </c>
      <c r="G13" s="34">
        <v>0</v>
      </c>
      <c r="H13" s="34">
        <v>0</v>
      </c>
      <c r="I13" s="34">
        <v>1</v>
      </c>
      <c r="J13" s="34">
        <v>0</v>
      </c>
    </row>
    <row r="14" spans="1:10" ht="13.5">
      <c r="A14" s="29"/>
      <c r="B14" s="47" t="s">
        <v>98</v>
      </c>
      <c r="C14" s="35" t="s">
        <v>111</v>
      </c>
      <c r="D14" s="34">
        <v>1</v>
      </c>
      <c r="E14" s="34">
        <v>1</v>
      </c>
      <c r="F14" s="34">
        <v>0</v>
      </c>
      <c r="G14" s="34">
        <v>1</v>
      </c>
      <c r="H14" s="34">
        <v>7</v>
      </c>
      <c r="I14" s="34">
        <v>11</v>
      </c>
      <c r="J14" s="34">
        <v>0</v>
      </c>
    </row>
    <row r="15" spans="1:10" ht="13.5">
      <c r="A15" s="29"/>
      <c r="B15" s="47" t="s">
        <v>98</v>
      </c>
      <c r="C15" s="35" t="s">
        <v>112</v>
      </c>
      <c r="D15" s="34">
        <v>0</v>
      </c>
      <c r="E15" s="34">
        <v>0</v>
      </c>
      <c r="F15" s="34">
        <v>0</v>
      </c>
      <c r="G15" s="34">
        <v>5</v>
      </c>
      <c r="H15" s="34">
        <v>4</v>
      </c>
      <c r="I15" s="34">
        <v>3</v>
      </c>
      <c r="J15" s="34">
        <v>0</v>
      </c>
    </row>
    <row r="16" spans="1:10" ht="13.5">
      <c r="A16" s="29"/>
      <c r="B16" s="47" t="s">
        <v>98</v>
      </c>
      <c r="C16" s="35" t="s">
        <v>113</v>
      </c>
      <c r="D16" s="34">
        <v>33</v>
      </c>
      <c r="E16" s="34">
        <v>4</v>
      </c>
      <c r="F16" s="34">
        <v>3</v>
      </c>
      <c r="G16" s="34">
        <v>6</v>
      </c>
      <c r="H16" s="34">
        <v>5</v>
      </c>
      <c r="I16" s="34">
        <v>30</v>
      </c>
      <c r="J16" s="34">
        <v>0</v>
      </c>
    </row>
    <row r="17" spans="1:10" ht="13.5">
      <c r="A17" s="29"/>
      <c r="B17" s="47" t="s">
        <v>114</v>
      </c>
      <c r="C17" s="35" t="s">
        <v>99</v>
      </c>
      <c r="D17" s="34">
        <v>422</v>
      </c>
      <c r="E17" s="34">
        <v>20</v>
      </c>
      <c r="F17" s="34">
        <v>6</v>
      </c>
      <c r="G17" s="34">
        <v>10</v>
      </c>
      <c r="H17" s="34">
        <v>19</v>
      </c>
      <c r="I17" s="34">
        <v>14</v>
      </c>
      <c r="J17" s="34">
        <v>0</v>
      </c>
    </row>
    <row r="18" spans="1:10" ht="13.5">
      <c r="A18" s="29"/>
      <c r="B18" s="47" t="s">
        <v>114</v>
      </c>
      <c r="C18" s="35" t="s">
        <v>100</v>
      </c>
      <c r="D18" s="34">
        <v>419</v>
      </c>
      <c r="E18" s="34">
        <v>415</v>
      </c>
      <c r="F18" s="34">
        <v>379</v>
      </c>
      <c r="G18" s="34">
        <v>373</v>
      </c>
      <c r="H18" s="34">
        <v>517</v>
      </c>
      <c r="I18" s="34">
        <v>359</v>
      </c>
      <c r="J18" s="34">
        <v>2</v>
      </c>
    </row>
    <row r="19" spans="1:10" ht="13.5">
      <c r="A19" s="29"/>
      <c r="B19" s="47" t="s">
        <v>114</v>
      </c>
      <c r="C19" s="35" t="s">
        <v>111</v>
      </c>
      <c r="D19" s="34">
        <v>0</v>
      </c>
      <c r="E19" s="34">
        <v>1</v>
      </c>
      <c r="F19" s="34">
        <v>1</v>
      </c>
      <c r="G19" s="34">
        <v>0</v>
      </c>
      <c r="H19" s="34">
        <v>0</v>
      </c>
      <c r="I19" s="34">
        <v>0</v>
      </c>
      <c r="J19" s="34">
        <v>0</v>
      </c>
    </row>
    <row r="20" spans="1:10" ht="13.5">
      <c r="A20" s="29"/>
      <c r="B20" s="47" t="s">
        <v>114</v>
      </c>
      <c r="C20" s="35" t="s">
        <v>112</v>
      </c>
      <c r="D20" s="34">
        <v>1</v>
      </c>
      <c r="E20" s="34">
        <v>0</v>
      </c>
      <c r="F20" s="34">
        <v>0</v>
      </c>
      <c r="G20" s="34">
        <v>1</v>
      </c>
      <c r="H20" s="34">
        <v>2</v>
      </c>
      <c r="I20" s="34">
        <v>0</v>
      </c>
      <c r="J20" s="34">
        <v>0</v>
      </c>
    </row>
    <row r="21" spans="1:10" ht="13.5">
      <c r="A21" s="29"/>
      <c r="B21" s="47" t="s">
        <v>114</v>
      </c>
      <c r="C21" s="35" t="s">
        <v>113</v>
      </c>
      <c r="D21" s="34">
        <v>7</v>
      </c>
      <c r="E21" s="34">
        <v>1</v>
      </c>
      <c r="F21" s="34">
        <v>0</v>
      </c>
      <c r="G21" s="34">
        <v>1</v>
      </c>
      <c r="H21" s="34">
        <v>0</v>
      </c>
      <c r="I21" s="34">
        <v>2</v>
      </c>
      <c r="J21" s="34">
        <v>0</v>
      </c>
    </row>
    <row r="22" spans="1:10" ht="13.5">
      <c r="A22" s="29"/>
      <c r="B22" s="47" t="s">
        <v>115</v>
      </c>
      <c r="C22" s="35" t="s">
        <v>99</v>
      </c>
      <c r="D22" s="34">
        <v>499</v>
      </c>
      <c r="E22" s="34">
        <v>28</v>
      </c>
      <c r="F22" s="34">
        <v>11</v>
      </c>
      <c r="G22" s="34">
        <v>16</v>
      </c>
      <c r="H22" s="34">
        <v>38</v>
      </c>
      <c r="I22" s="34">
        <v>34</v>
      </c>
      <c r="J22" s="34">
        <v>0</v>
      </c>
    </row>
    <row r="23" spans="1:10" ht="13.5">
      <c r="A23" s="29"/>
      <c r="B23" s="47" t="s">
        <v>115</v>
      </c>
      <c r="C23" s="35" t="s">
        <v>100</v>
      </c>
      <c r="D23" s="34">
        <v>463</v>
      </c>
      <c r="E23" s="34">
        <v>670</v>
      </c>
      <c r="F23" s="34">
        <v>730</v>
      </c>
      <c r="G23" s="34">
        <v>903</v>
      </c>
      <c r="H23" s="34">
        <v>2674</v>
      </c>
      <c r="I23" s="34">
        <v>3387</v>
      </c>
      <c r="J23" s="34">
        <v>0</v>
      </c>
    </row>
    <row r="24" spans="1:10" ht="13.5">
      <c r="A24" s="29"/>
      <c r="B24" s="47" t="s">
        <v>115</v>
      </c>
      <c r="C24" s="35" t="s">
        <v>101</v>
      </c>
      <c r="D24" s="34">
        <v>2</v>
      </c>
      <c r="E24" s="34">
        <v>0</v>
      </c>
      <c r="F24" s="34">
        <v>0</v>
      </c>
      <c r="G24" s="34">
        <v>0</v>
      </c>
      <c r="H24" s="34">
        <v>0</v>
      </c>
      <c r="I24" s="34">
        <v>1</v>
      </c>
      <c r="J24" s="34">
        <v>0</v>
      </c>
    </row>
    <row r="25" spans="1:10" ht="13.5">
      <c r="A25" s="29"/>
      <c r="B25" s="47" t="s">
        <v>115</v>
      </c>
      <c r="C25" s="35" t="s">
        <v>111</v>
      </c>
      <c r="D25" s="34">
        <v>0</v>
      </c>
      <c r="E25" s="34">
        <v>0</v>
      </c>
      <c r="F25" s="34">
        <v>0</v>
      </c>
      <c r="G25" s="34">
        <v>1</v>
      </c>
      <c r="H25" s="34">
        <v>0</v>
      </c>
      <c r="I25" s="34">
        <v>3</v>
      </c>
      <c r="J25" s="34">
        <v>0</v>
      </c>
    </row>
    <row r="26" spans="1:10" ht="13.5">
      <c r="A26" s="29"/>
      <c r="B26" s="47" t="s">
        <v>115</v>
      </c>
      <c r="C26" s="35" t="s">
        <v>112</v>
      </c>
      <c r="D26" s="34">
        <v>0</v>
      </c>
      <c r="E26" s="34">
        <v>0</v>
      </c>
      <c r="F26" s="34">
        <v>0</v>
      </c>
      <c r="G26" s="34">
        <v>0</v>
      </c>
      <c r="H26" s="34">
        <v>0</v>
      </c>
      <c r="I26" s="34">
        <v>1</v>
      </c>
      <c r="J26" s="34">
        <v>0</v>
      </c>
    </row>
    <row r="27" spans="1:10" ht="13.5">
      <c r="A27" s="29"/>
      <c r="B27" s="47" t="s">
        <v>115</v>
      </c>
      <c r="C27" s="35" t="s">
        <v>113</v>
      </c>
      <c r="D27" s="34">
        <v>15</v>
      </c>
      <c r="E27" s="34">
        <v>2</v>
      </c>
      <c r="F27" s="34">
        <v>4</v>
      </c>
      <c r="G27" s="34">
        <v>3</v>
      </c>
      <c r="H27" s="34">
        <v>6</v>
      </c>
      <c r="I27" s="34">
        <v>4</v>
      </c>
      <c r="J27" s="34">
        <v>0</v>
      </c>
    </row>
    <row r="28" spans="1:9" ht="13.5">
      <c r="A28" s="25"/>
      <c r="B28" s="25"/>
      <c r="C28" s="25"/>
      <c r="D28" s="24"/>
      <c r="E28" s="24"/>
      <c r="F28" s="24"/>
      <c r="G28" s="24"/>
      <c r="H28" s="24"/>
      <c r="I28" s="24"/>
    </row>
    <row r="29" spans="1:7" ht="13.5">
      <c r="A29" s="12" t="s">
        <v>23</v>
      </c>
      <c r="B29" s="18" t="s">
        <v>33</v>
      </c>
      <c r="C29" s="6"/>
      <c r="D29" s="6"/>
      <c r="E29" s="6"/>
      <c r="F29" s="6"/>
      <c r="G29" s="6"/>
    </row>
    <row r="30" spans="1:2" ht="13.5">
      <c r="A30" s="12" t="s">
        <v>21</v>
      </c>
      <c r="B30" s="18" t="s">
        <v>32</v>
      </c>
    </row>
    <row r="31" spans="1:4" ht="13.5">
      <c r="A31" s="12" t="s">
        <v>31</v>
      </c>
      <c r="B31" s="18" t="s">
        <v>30</v>
      </c>
      <c r="C31" s="6"/>
      <c r="D31" s="6"/>
    </row>
    <row r="32" spans="1:2" ht="13.5">
      <c r="A32" s="12" t="s">
        <v>29</v>
      </c>
      <c r="B32" s="11" t="s">
        <v>22</v>
      </c>
    </row>
    <row r="33" spans="1:2" ht="13.5">
      <c r="A33" s="12" t="s">
        <v>28</v>
      </c>
      <c r="B33" s="11" t="s">
        <v>20</v>
      </c>
    </row>
    <row r="35" spans="1:2" ht="13.5">
      <c r="A35" s="17"/>
      <c r="B35" s="11"/>
    </row>
    <row r="36" spans="1:2" ht="13.5">
      <c r="A36" s="16"/>
      <c r="B36" s="16"/>
    </row>
    <row r="38" ht="14.25">
      <c r="B38" s="21" t="s">
        <v>47</v>
      </c>
    </row>
  </sheetData>
  <sheetProtection/>
  <mergeCells count="5">
    <mergeCell ref="A4:E4"/>
    <mergeCell ref="D5:J5"/>
    <mergeCell ref="B8:B16"/>
    <mergeCell ref="B17:B21"/>
    <mergeCell ref="B22: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3.5">
      <c r="A1" s="15" t="s">
        <v>46</v>
      </c>
      <c r="C1" s="6"/>
      <c r="D1" s="6"/>
      <c r="E1" s="6"/>
      <c r="F1" s="6"/>
      <c r="G1" s="6"/>
    </row>
    <row r="2" spans="1:7" ht="13.5">
      <c r="A2" s="6"/>
      <c r="B2" s="6"/>
      <c r="C2" s="6"/>
      <c r="D2" s="6"/>
      <c r="E2" s="6"/>
      <c r="F2" s="6"/>
      <c r="G2" s="6"/>
    </row>
    <row r="3" spans="1:7" ht="15.75">
      <c r="A3" s="13" t="s">
        <v>50</v>
      </c>
      <c r="B3" s="6"/>
      <c r="C3" s="6"/>
      <c r="D3" s="6"/>
      <c r="E3" s="6"/>
      <c r="F3" s="6"/>
      <c r="G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633</v>
      </c>
      <c r="E7" s="34">
        <v>837</v>
      </c>
      <c r="F7" s="34">
        <v>2458</v>
      </c>
      <c r="G7" s="34">
        <v>4785</v>
      </c>
      <c r="H7" s="34">
        <v>9548</v>
      </c>
      <c r="I7" s="34">
        <v>17189</v>
      </c>
      <c r="J7" s="34">
        <v>1139</v>
      </c>
    </row>
    <row r="8" spans="1:10" ht="13.5">
      <c r="A8" s="29"/>
      <c r="B8" s="47" t="s">
        <v>98</v>
      </c>
      <c r="C8" s="35" t="s">
        <v>99</v>
      </c>
      <c r="D8" s="34">
        <v>120</v>
      </c>
      <c r="E8" s="34">
        <v>111</v>
      </c>
      <c r="F8" s="34">
        <v>336</v>
      </c>
      <c r="G8" s="34">
        <v>742</v>
      </c>
      <c r="H8" s="34">
        <v>1816</v>
      </c>
      <c r="I8" s="34">
        <v>3390</v>
      </c>
      <c r="J8" s="34">
        <v>268</v>
      </c>
    </row>
    <row r="9" spans="1:10" ht="13.5">
      <c r="A9" s="29"/>
      <c r="B9" s="47" t="s">
        <v>98</v>
      </c>
      <c r="C9" s="35" t="s">
        <v>100</v>
      </c>
      <c r="D9" s="34">
        <v>112</v>
      </c>
      <c r="E9" s="34">
        <v>285</v>
      </c>
      <c r="F9" s="34">
        <v>1097</v>
      </c>
      <c r="G9" s="34">
        <v>2456</v>
      </c>
      <c r="H9" s="34">
        <v>4837</v>
      </c>
      <c r="I9" s="34">
        <v>9396</v>
      </c>
      <c r="J9" s="34">
        <v>654</v>
      </c>
    </row>
    <row r="10" spans="1:10" ht="13.5">
      <c r="A10" s="29"/>
      <c r="B10" s="47" t="s">
        <v>98</v>
      </c>
      <c r="C10" s="35" t="s">
        <v>101</v>
      </c>
      <c r="D10" s="34">
        <v>1</v>
      </c>
      <c r="E10" s="34">
        <v>0</v>
      </c>
      <c r="F10" s="34">
        <v>13</v>
      </c>
      <c r="G10" s="34">
        <v>48</v>
      </c>
      <c r="H10" s="34">
        <v>191</v>
      </c>
      <c r="I10" s="34">
        <v>491</v>
      </c>
      <c r="J10" s="34">
        <v>95</v>
      </c>
    </row>
    <row r="11" spans="1:10" ht="13.5">
      <c r="A11" s="29"/>
      <c r="B11" s="47" t="s">
        <v>98</v>
      </c>
      <c r="C11" s="35" t="s">
        <v>102</v>
      </c>
      <c r="D11" s="34">
        <v>0</v>
      </c>
      <c r="E11" s="34">
        <v>0</v>
      </c>
      <c r="F11" s="34">
        <v>0</v>
      </c>
      <c r="G11" s="34">
        <v>2</v>
      </c>
      <c r="H11" s="34">
        <v>1</v>
      </c>
      <c r="I11" s="34">
        <v>4</v>
      </c>
      <c r="J11" s="34">
        <v>0</v>
      </c>
    </row>
    <row r="12" spans="1:10" ht="13.5">
      <c r="A12" s="29"/>
      <c r="B12" s="47" t="s">
        <v>98</v>
      </c>
      <c r="C12" s="35" t="s">
        <v>104</v>
      </c>
      <c r="D12" s="34">
        <v>0</v>
      </c>
      <c r="E12" s="34">
        <v>0</v>
      </c>
      <c r="F12" s="34">
        <v>0</v>
      </c>
      <c r="G12" s="34">
        <v>0</v>
      </c>
      <c r="H12" s="34">
        <v>0</v>
      </c>
      <c r="I12" s="34">
        <v>1</v>
      </c>
      <c r="J12" s="34">
        <v>0</v>
      </c>
    </row>
    <row r="13" spans="1:10" ht="13.5">
      <c r="A13" s="29"/>
      <c r="B13" s="47" t="s">
        <v>98</v>
      </c>
      <c r="C13" s="35" t="s">
        <v>105</v>
      </c>
      <c r="D13" s="34">
        <v>0</v>
      </c>
      <c r="E13" s="34">
        <v>1</v>
      </c>
      <c r="F13" s="34">
        <v>0</v>
      </c>
      <c r="G13" s="34">
        <v>3</v>
      </c>
      <c r="H13" s="34">
        <v>3</v>
      </c>
      <c r="I13" s="34">
        <v>12</v>
      </c>
      <c r="J13" s="34">
        <v>2</v>
      </c>
    </row>
    <row r="14" spans="1:10" ht="13.5">
      <c r="A14" s="29"/>
      <c r="B14" s="47" t="s">
        <v>98</v>
      </c>
      <c r="C14" s="35" t="s">
        <v>106</v>
      </c>
      <c r="D14" s="34">
        <v>0</v>
      </c>
      <c r="E14" s="34">
        <v>0</v>
      </c>
      <c r="F14" s="34">
        <v>0</v>
      </c>
      <c r="G14" s="34">
        <v>0</v>
      </c>
      <c r="H14" s="34">
        <v>0</v>
      </c>
      <c r="I14" s="34">
        <v>1</v>
      </c>
      <c r="J14" s="34">
        <v>0</v>
      </c>
    </row>
    <row r="15" spans="1:10" ht="19.5">
      <c r="A15" s="29"/>
      <c r="B15" s="47" t="s">
        <v>98</v>
      </c>
      <c r="C15" s="35" t="s">
        <v>108</v>
      </c>
      <c r="D15" s="34">
        <v>0</v>
      </c>
      <c r="E15" s="34">
        <v>0</v>
      </c>
      <c r="F15" s="34">
        <v>0</v>
      </c>
      <c r="G15" s="34">
        <v>0</v>
      </c>
      <c r="H15" s="34">
        <v>0</v>
      </c>
      <c r="I15" s="34">
        <v>0</v>
      </c>
      <c r="J15" s="34">
        <v>1</v>
      </c>
    </row>
    <row r="16" spans="1:10" ht="19.5">
      <c r="A16" s="29"/>
      <c r="B16" s="47" t="s">
        <v>98</v>
      </c>
      <c r="C16" s="35" t="s">
        <v>109</v>
      </c>
      <c r="D16" s="34">
        <v>0</v>
      </c>
      <c r="E16" s="34">
        <v>0</v>
      </c>
      <c r="F16" s="34">
        <v>0</v>
      </c>
      <c r="G16" s="34">
        <v>0</v>
      </c>
      <c r="H16" s="34">
        <v>0</v>
      </c>
      <c r="I16" s="34">
        <v>1</v>
      </c>
      <c r="J16" s="34">
        <v>0</v>
      </c>
    </row>
    <row r="17" spans="1:10" ht="13.5">
      <c r="A17" s="29"/>
      <c r="B17" s="47" t="s">
        <v>98</v>
      </c>
      <c r="C17" s="35" t="s">
        <v>118</v>
      </c>
      <c r="D17" s="34">
        <v>0</v>
      </c>
      <c r="E17" s="34">
        <v>0</v>
      </c>
      <c r="F17" s="34">
        <v>0</v>
      </c>
      <c r="G17" s="34">
        <v>0</v>
      </c>
      <c r="H17" s="34">
        <v>0</v>
      </c>
      <c r="I17" s="34">
        <v>1</v>
      </c>
      <c r="J17" s="34">
        <v>4</v>
      </c>
    </row>
    <row r="18" spans="1:10" ht="13.5">
      <c r="A18" s="29"/>
      <c r="B18" s="47" t="s">
        <v>98</v>
      </c>
      <c r="C18" s="35" t="s">
        <v>111</v>
      </c>
      <c r="D18" s="34">
        <v>0</v>
      </c>
      <c r="E18" s="34">
        <v>0</v>
      </c>
      <c r="F18" s="34">
        <v>3</v>
      </c>
      <c r="G18" s="34">
        <v>6</v>
      </c>
      <c r="H18" s="34">
        <v>10</v>
      </c>
      <c r="I18" s="34">
        <v>10</v>
      </c>
      <c r="J18" s="34">
        <v>1</v>
      </c>
    </row>
    <row r="19" spans="1:10" ht="13.5">
      <c r="A19" s="29"/>
      <c r="B19" s="47" t="s">
        <v>98</v>
      </c>
      <c r="C19" s="35" t="s">
        <v>112</v>
      </c>
      <c r="D19" s="34">
        <v>3</v>
      </c>
      <c r="E19" s="34">
        <v>3</v>
      </c>
      <c r="F19" s="34">
        <v>46</v>
      </c>
      <c r="G19" s="34">
        <v>194</v>
      </c>
      <c r="H19" s="34">
        <v>553</v>
      </c>
      <c r="I19" s="34">
        <v>1288</v>
      </c>
      <c r="J19" s="34">
        <v>105</v>
      </c>
    </row>
    <row r="20" spans="1:10" ht="13.5">
      <c r="A20" s="29"/>
      <c r="B20" s="47" t="s">
        <v>98</v>
      </c>
      <c r="C20" s="35" t="s">
        <v>113</v>
      </c>
      <c r="D20" s="34">
        <v>60</v>
      </c>
      <c r="E20" s="34">
        <v>1</v>
      </c>
      <c r="F20" s="34">
        <v>4</v>
      </c>
      <c r="G20" s="34">
        <v>8</v>
      </c>
      <c r="H20" s="34">
        <v>18</v>
      </c>
      <c r="I20" s="34">
        <v>41</v>
      </c>
      <c r="J20" s="34">
        <v>2</v>
      </c>
    </row>
    <row r="21" spans="1:10" ht="13.5">
      <c r="A21" s="29"/>
      <c r="B21" s="47" t="s">
        <v>114</v>
      </c>
      <c r="C21" s="35" t="s">
        <v>99</v>
      </c>
      <c r="D21" s="34">
        <v>160</v>
      </c>
      <c r="E21" s="34">
        <v>75</v>
      </c>
      <c r="F21" s="34">
        <v>114</v>
      </c>
      <c r="G21" s="34">
        <v>151</v>
      </c>
      <c r="H21" s="34">
        <v>237</v>
      </c>
      <c r="I21" s="34">
        <v>146</v>
      </c>
      <c r="J21" s="34">
        <v>0</v>
      </c>
    </row>
    <row r="22" spans="1:10" ht="13.5">
      <c r="A22" s="29"/>
      <c r="B22" s="47" t="s">
        <v>114</v>
      </c>
      <c r="C22" s="35" t="s">
        <v>100</v>
      </c>
      <c r="D22" s="34">
        <v>67</v>
      </c>
      <c r="E22" s="34">
        <v>203</v>
      </c>
      <c r="F22" s="34">
        <v>417</v>
      </c>
      <c r="G22" s="34">
        <v>390</v>
      </c>
      <c r="H22" s="34">
        <v>329</v>
      </c>
      <c r="I22" s="34">
        <v>223</v>
      </c>
      <c r="J22" s="34">
        <v>1</v>
      </c>
    </row>
    <row r="23" spans="1:10" ht="13.5">
      <c r="A23" s="29"/>
      <c r="B23" s="47" t="s">
        <v>114</v>
      </c>
      <c r="C23" s="35" t="s">
        <v>101</v>
      </c>
      <c r="D23" s="34">
        <v>0</v>
      </c>
      <c r="E23" s="34">
        <v>0</v>
      </c>
      <c r="F23" s="34">
        <v>2</v>
      </c>
      <c r="G23" s="34">
        <v>1</v>
      </c>
      <c r="H23" s="34">
        <v>12</v>
      </c>
      <c r="I23" s="34">
        <v>12</v>
      </c>
      <c r="J23" s="34">
        <v>0</v>
      </c>
    </row>
    <row r="24" spans="1:10" ht="13.5">
      <c r="A24" s="29"/>
      <c r="B24" s="47" t="s">
        <v>114</v>
      </c>
      <c r="C24" s="35" t="s">
        <v>112</v>
      </c>
      <c r="D24" s="34">
        <v>0</v>
      </c>
      <c r="E24" s="34">
        <v>0</v>
      </c>
      <c r="F24" s="34">
        <v>5</v>
      </c>
      <c r="G24" s="34">
        <v>12</v>
      </c>
      <c r="H24" s="34">
        <v>18</v>
      </c>
      <c r="I24" s="34">
        <v>3</v>
      </c>
      <c r="J24" s="34">
        <v>0</v>
      </c>
    </row>
    <row r="25" spans="1:10" ht="13.5">
      <c r="A25" s="29"/>
      <c r="B25" s="47" t="s">
        <v>114</v>
      </c>
      <c r="C25" s="35" t="s">
        <v>113</v>
      </c>
      <c r="D25" s="34">
        <v>13</v>
      </c>
      <c r="E25" s="34">
        <v>0</v>
      </c>
      <c r="F25" s="34">
        <v>0</v>
      </c>
      <c r="G25" s="34">
        <v>1</v>
      </c>
      <c r="H25" s="34">
        <v>3</v>
      </c>
      <c r="I25" s="34">
        <v>1</v>
      </c>
      <c r="J25" s="34">
        <v>0</v>
      </c>
    </row>
    <row r="26" spans="1:10" ht="13.5">
      <c r="A26" s="29"/>
      <c r="B26" s="47" t="s">
        <v>115</v>
      </c>
      <c r="C26" s="35" t="s">
        <v>99</v>
      </c>
      <c r="D26" s="34">
        <v>42</v>
      </c>
      <c r="E26" s="34">
        <v>46</v>
      </c>
      <c r="F26" s="34">
        <v>148</v>
      </c>
      <c r="G26" s="34">
        <v>319</v>
      </c>
      <c r="H26" s="34">
        <v>609</v>
      </c>
      <c r="I26" s="34">
        <v>1025</v>
      </c>
      <c r="J26" s="34">
        <v>2</v>
      </c>
    </row>
    <row r="27" spans="1:10" ht="13.5">
      <c r="A27" s="29"/>
      <c r="B27" s="47" t="s">
        <v>115</v>
      </c>
      <c r="C27" s="35" t="s">
        <v>100</v>
      </c>
      <c r="D27" s="34">
        <v>33</v>
      </c>
      <c r="E27" s="34">
        <v>110</v>
      </c>
      <c r="F27" s="34">
        <v>258</v>
      </c>
      <c r="G27" s="34">
        <v>365</v>
      </c>
      <c r="H27" s="34">
        <v>783</v>
      </c>
      <c r="I27" s="34">
        <v>926</v>
      </c>
      <c r="J27" s="34">
        <v>4</v>
      </c>
    </row>
    <row r="28" spans="1:10" ht="13.5">
      <c r="A28" s="29"/>
      <c r="B28" s="47" t="s">
        <v>115</v>
      </c>
      <c r="C28" s="35" t="s">
        <v>101</v>
      </c>
      <c r="D28" s="34">
        <v>0</v>
      </c>
      <c r="E28" s="34">
        <v>1</v>
      </c>
      <c r="F28" s="34">
        <v>2</v>
      </c>
      <c r="G28" s="34">
        <v>22</v>
      </c>
      <c r="H28" s="34">
        <v>26</v>
      </c>
      <c r="I28" s="34">
        <v>65</v>
      </c>
      <c r="J28" s="34">
        <v>0</v>
      </c>
    </row>
    <row r="29" spans="1:10" ht="13.5">
      <c r="A29" s="29"/>
      <c r="B29" s="47" t="s">
        <v>115</v>
      </c>
      <c r="C29" s="35" t="s">
        <v>102</v>
      </c>
      <c r="D29" s="34">
        <v>0</v>
      </c>
      <c r="E29" s="34">
        <v>0</v>
      </c>
      <c r="F29" s="34">
        <v>0</v>
      </c>
      <c r="G29" s="34">
        <v>0</v>
      </c>
      <c r="H29" s="34">
        <v>0</v>
      </c>
      <c r="I29" s="34">
        <v>1</v>
      </c>
      <c r="J29" s="34">
        <v>0</v>
      </c>
    </row>
    <row r="30" spans="1:10" ht="13.5">
      <c r="A30" s="29"/>
      <c r="B30" s="47" t="s">
        <v>115</v>
      </c>
      <c r="C30" s="35" t="s">
        <v>105</v>
      </c>
      <c r="D30" s="34">
        <v>0</v>
      </c>
      <c r="E30" s="34">
        <v>0</v>
      </c>
      <c r="F30" s="34">
        <v>1</v>
      </c>
      <c r="G30" s="34">
        <v>2</v>
      </c>
      <c r="H30" s="34">
        <v>0</v>
      </c>
      <c r="I30" s="34">
        <v>5</v>
      </c>
      <c r="J30" s="34">
        <v>0</v>
      </c>
    </row>
    <row r="31" spans="1:10" ht="19.5">
      <c r="A31" s="29"/>
      <c r="B31" s="47" t="s">
        <v>115</v>
      </c>
      <c r="C31" s="35" t="s">
        <v>110</v>
      </c>
      <c r="D31" s="34">
        <v>0</v>
      </c>
      <c r="E31" s="34">
        <v>0</v>
      </c>
      <c r="F31" s="34">
        <v>0</v>
      </c>
      <c r="G31" s="34">
        <v>0</v>
      </c>
      <c r="H31" s="34">
        <v>0</v>
      </c>
      <c r="I31" s="34">
        <v>1</v>
      </c>
      <c r="J31" s="34">
        <v>0</v>
      </c>
    </row>
    <row r="32" spans="1:10" ht="13.5">
      <c r="A32" s="29"/>
      <c r="B32" s="47" t="s">
        <v>115</v>
      </c>
      <c r="C32" s="35" t="s">
        <v>111</v>
      </c>
      <c r="D32" s="34">
        <v>0</v>
      </c>
      <c r="E32" s="34">
        <v>0</v>
      </c>
      <c r="F32" s="34">
        <v>0</v>
      </c>
      <c r="G32" s="34">
        <v>3</v>
      </c>
      <c r="H32" s="34">
        <v>1</v>
      </c>
      <c r="I32" s="34">
        <v>1</v>
      </c>
      <c r="J32" s="34">
        <v>0</v>
      </c>
    </row>
    <row r="33" spans="1:10" ht="13.5">
      <c r="A33" s="29"/>
      <c r="B33" s="47" t="s">
        <v>115</v>
      </c>
      <c r="C33" s="35" t="s">
        <v>112</v>
      </c>
      <c r="D33" s="34">
        <v>0</v>
      </c>
      <c r="E33" s="34">
        <v>1</v>
      </c>
      <c r="F33" s="34">
        <v>11</v>
      </c>
      <c r="G33" s="34">
        <v>58</v>
      </c>
      <c r="H33" s="34">
        <v>94</v>
      </c>
      <c r="I33" s="34">
        <v>125</v>
      </c>
      <c r="J33" s="34">
        <v>0</v>
      </c>
    </row>
    <row r="34" spans="1:10" ht="13.5">
      <c r="A34" s="29"/>
      <c r="B34" s="47" t="s">
        <v>115</v>
      </c>
      <c r="C34" s="35" t="s">
        <v>113</v>
      </c>
      <c r="D34" s="34">
        <v>22</v>
      </c>
      <c r="E34" s="34">
        <v>0</v>
      </c>
      <c r="F34" s="34">
        <v>1</v>
      </c>
      <c r="G34" s="34">
        <v>2</v>
      </c>
      <c r="H34" s="34">
        <v>7</v>
      </c>
      <c r="I34" s="34">
        <v>19</v>
      </c>
      <c r="J34" s="34">
        <v>0</v>
      </c>
    </row>
    <row r="35" spans="1:9" ht="13.5">
      <c r="A35" s="25"/>
      <c r="B35" s="25"/>
      <c r="C35" s="25"/>
      <c r="D35" s="24"/>
      <c r="E35" s="24"/>
      <c r="F35" s="24"/>
      <c r="G35" s="24"/>
      <c r="H35" s="24"/>
      <c r="I35" s="24"/>
    </row>
    <row r="36" spans="1:9" ht="13.5">
      <c r="A36" s="12" t="s">
        <v>23</v>
      </c>
      <c r="B36" s="12" t="s">
        <v>45</v>
      </c>
      <c r="C36" s="12"/>
      <c r="D36" s="12"/>
      <c r="E36" s="12"/>
      <c r="F36" s="12"/>
      <c r="G36" s="6"/>
      <c r="H36" s="6"/>
      <c r="I36" s="6"/>
    </row>
    <row r="37" spans="1:9" ht="13.5">
      <c r="A37" s="12" t="s">
        <v>21</v>
      </c>
      <c r="B37" s="18" t="s">
        <v>33</v>
      </c>
      <c r="C37" s="6"/>
      <c r="D37" s="6"/>
      <c r="E37" s="6"/>
      <c r="F37" s="6"/>
      <c r="G37" s="6"/>
      <c r="H37" s="6"/>
      <c r="I37" s="6"/>
    </row>
    <row r="38" spans="1:9" ht="13.5">
      <c r="A38" s="12" t="s">
        <v>31</v>
      </c>
      <c r="B38" s="18" t="s">
        <v>32</v>
      </c>
      <c r="C38" s="6"/>
      <c r="D38" s="6"/>
      <c r="F38" s="6"/>
      <c r="G38" s="6"/>
      <c r="H38" s="6"/>
      <c r="I38" s="6"/>
    </row>
    <row r="39" spans="1:9" ht="13.5">
      <c r="A39" s="12" t="s">
        <v>29</v>
      </c>
      <c r="B39" s="18" t="s">
        <v>30</v>
      </c>
      <c r="C39" s="6"/>
      <c r="D39" s="6"/>
      <c r="H39" s="6"/>
      <c r="I39" s="6"/>
    </row>
    <row r="40" spans="1:9" ht="13.5">
      <c r="A40" s="12" t="s">
        <v>28</v>
      </c>
      <c r="B40" s="11" t="s">
        <v>22</v>
      </c>
      <c r="C40" s="6"/>
      <c r="D40" s="6"/>
      <c r="F40" s="6"/>
      <c r="G40" s="6"/>
      <c r="H40" s="6"/>
      <c r="I40" s="6"/>
    </row>
    <row r="41" spans="1:9" ht="13.5">
      <c r="A41" s="12" t="s">
        <v>38</v>
      </c>
      <c r="B41" s="11" t="s">
        <v>20</v>
      </c>
      <c r="C41" s="6"/>
      <c r="D41" s="6"/>
      <c r="F41" s="6"/>
      <c r="G41" s="6"/>
      <c r="H41" s="6"/>
      <c r="I41" s="6"/>
    </row>
    <row r="42" spans="3:9" ht="13.5">
      <c r="C42" s="6"/>
      <c r="D42" s="6"/>
      <c r="F42" s="6"/>
      <c r="G42" s="6"/>
      <c r="H42" s="6"/>
      <c r="I42" s="6"/>
    </row>
    <row r="43" ht="13.5">
      <c r="I43" s="6"/>
    </row>
    <row r="44" ht="14.25">
      <c r="B44" s="21" t="s">
        <v>47</v>
      </c>
    </row>
  </sheetData>
  <sheetProtection/>
  <mergeCells count="5">
    <mergeCell ref="A4:E4"/>
    <mergeCell ref="D5:J5"/>
    <mergeCell ref="B8:B20"/>
    <mergeCell ref="B21:B25"/>
    <mergeCell ref="B26:B34"/>
  </mergeCells>
  <hyperlinks>
    <hyperlink ref="A3" location="'Table 10'!A1" display="Total registered other vehicle(1) types by licence status, fuel type and vehicle year"/>
    <hyperlink ref="B44"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3.5">
      <c r="B1" s="15" t="s">
        <v>27</v>
      </c>
      <c r="C1" s="14"/>
    </row>
    <row r="3" spans="2:4" ht="15.75">
      <c r="B3" s="13" t="s">
        <v>26</v>
      </c>
      <c r="D3" s="8"/>
    </row>
    <row r="4" spans="2:3" ht="13.5">
      <c r="B4" s="38" t="s">
        <v>85</v>
      </c>
      <c r="C4" s="39"/>
    </row>
    <row r="6" spans="2:3" ht="14.25" customHeight="1">
      <c r="B6" s="41" t="s">
        <v>25</v>
      </c>
      <c r="C6" s="42"/>
    </row>
    <row r="7" spans="2:3" ht="14.25" customHeight="1">
      <c r="B7" s="30" t="s">
        <v>24</v>
      </c>
      <c r="C7" s="30">
        <f>SUM(C8:C34)</f>
        <v>5405408</v>
      </c>
    </row>
    <row r="8" spans="2:3" ht="15" customHeight="1">
      <c r="B8" s="31" t="s">
        <v>82</v>
      </c>
      <c r="C8" s="32">
        <v>2733</v>
      </c>
    </row>
    <row r="9" spans="2:3" ht="15" customHeight="1">
      <c r="B9" s="31" t="s">
        <v>73</v>
      </c>
      <c r="C9" s="32">
        <v>7744</v>
      </c>
    </row>
    <row r="10" spans="2:3" ht="15" customHeight="1">
      <c r="B10" s="31" t="s">
        <v>81</v>
      </c>
      <c r="C10" s="32">
        <v>32135</v>
      </c>
    </row>
    <row r="11" spans="2:3" ht="15" customHeight="1">
      <c r="B11" s="31" t="s">
        <v>93</v>
      </c>
      <c r="C11" s="32">
        <v>782347</v>
      </c>
    </row>
    <row r="12" spans="2:3" ht="15" customHeight="1">
      <c r="B12" s="31" t="s">
        <v>80</v>
      </c>
      <c r="C12" s="32">
        <v>144</v>
      </c>
    </row>
    <row r="13" spans="2:3" ht="15" customHeight="1">
      <c r="B13" s="31" t="s">
        <v>92</v>
      </c>
      <c r="C13" s="32">
        <v>22689</v>
      </c>
    </row>
    <row r="14" spans="2:3" ht="15" customHeight="1">
      <c r="B14" s="31" t="s">
        <v>79</v>
      </c>
      <c r="C14" s="32">
        <v>31468</v>
      </c>
    </row>
    <row r="15" spans="2:3" ht="15" customHeight="1">
      <c r="B15" s="31" t="s">
        <v>91</v>
      </c>
      <c r="C15" s="32">
        <v>47025</v>
      </c>
    </row>
    <row r="16" spans="2:3" ht="15" customHeight="1">
      <c r="B16" s="31" t="s">
        <v>78</v>
      </c>
      <c r="C16" s="32">
        <v>161864</v>
      </c>
    </row>
    <row r="17" spans="2:3" ht="15" customHeight="1">
      <c r="B17" s="31" t="s">
        <v>90</v>
      </c>
      <c r="C17" s="32">
        <v>3473008</v>
      </c>
    </row>
    <row r="18" spans="2:3" ht="15" customHeight="1">
      <c r="B18" s="31" t="s">
        <v>77</v>
      </c>
      <c r="C18" s="32">
        <v>3279</v>
      </c>
    </row>
    <row r="19" spans="2:3" ht="15" customHeight="1">
      <c r="B19" s="31" t="s">
        <v>89</v>
      </c>
      <c r="C19" s="32">
        <v>45840</v>
      </c>
    </row>
    <row r="20" spans="2:3" ht="15" customHeight="1">
      <c r="B20" s="31" t="s">
        <v>76</v>
      </c>
      <c r="C20" s="32">
        <v>998</v>
      </c>
    </row>
    <row r="21" spans="2:3" ht="15" customHeight="1">
      <c r="B21" s="31" t="s">
        <v>88</v>
      </c>
      <c r="C21" s="32">
        <v>794134</v>
      </c>
    </row>
    <row r="22" ht="15" customHeight="1"/>
    <row r="23" spans="1:2" ht="13.5">
      <c r="A23" s="12" t="s">
        <v>23</v>
      </c>
      <c r="B23" s="11" t="s">
        <v>22</v>
      </c>
    </row>
    <row r="24" spans="1:2" ht="13.5">
      <c r="A24" s="12" t="s">
        <v>21</v>
      </c>
      <c r="B24" s="11" t="s">
        <v>20</v>
      </c>
    </row>
    <row r="26" ht="14.2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3.5">
      <c r="A1" s="15" t="s">
        <v>35</v>
      </c>
      <c r="C1" s="6"/>
      <c r="D1" s="6"/>
      <c r="E1" s="6"/>
      <c r="F1" s="6"/>
      <c r="G1" s="6"/>
      <c r="H1" s="6"/>
      <c r="I1" s="6"/>
    </row>
    <row r="2" spans="1:9" ht="13.5">
      <c r="A2" s="6"/>
      <c r="B2" s="6"/>
      <c r="C2" s="6"/>
      <c r="D2" s="6"/>
      <c r="E2" s="6"/>
      <c r="F2" s="6"/>
      <c r="G2" s="6"/>
      <c r="H2" s="6"/>
      <c r="I2" s="6"/>
    </row>
    <row r="3" spans="1:8" ht="13.5">
      <c r="A3" s="13" t="s">
        <v>17</v>
      </c>
      <c r="B3" s="6"/>
      <c r="C3" s="6"/>
      <c r="D3" s="6"/>
      <c r="E3" s="6"/>
      <c r="F3" s="6"/>
      <c r="G3" s="6"/>
      <c r="H3" s="6"/>
    </row>
    <row r="4" spans="1:7" ht="13.5">
      <c r="A4" s="43" t="s">
        <v>85</v>
      </c>
      <c r="B4" s="43"/>
      <c r="C4" s="43"/>
      <c r="D4" s="43"/>
      <c r="E4" s="43"/>
      <c r="F4" s="28"/>
      <c r="G4" s="6"/>
    </row>
    <row r="5" spans="4:10" ht="13.5">
      <c r="D5" s="44" t="s">
        <v>34</v>
      </c>
      <c r="E5" s="45"/>
      <c r="F5" s="45"/>
      <c r="G5" s="45"/>
      <c r="H5" s="45"/>
      <c r="I5" s="45"/>
      <c r="J5" s="46"/>
    </row>
    <row r="6" spans="2:10" ht="13.5">
      <c r="B6" s="33" t="s">
        <v>75</v>
      </c>
      <c r="C6" s="33" t="s">
        <v>87</v>
      </c>
      <c r="D6" s="34" t="s">
        <v>74</v>
      </c>
      <c r="E6" s="34" t="s">
        <v>86</v>
      </c>
      <c r="F6" s="34" t="s">
        <v>72</v>
      </c>
      <c r="G6" s="34" t="s">
        <v>71</v>
      </c>
      <c r="H6" s="34" t="s">
        <v>94</v>
      </c>
      <c r="I6" s="34" t="s">
        <v>95</v>
      </c>
      <c r="J6" s="34" t="s">
        <v>96</v>
      </c>
    </row>
    <row r="7" spans="2:10" ht="13.5">
      <c r="B7" s="35" t="s">
        <v>97</v>
      </c>
      <c r="C7" s="35"/>
      <c r="D7" s="34">
        <v>55886</v>
      </c>
      <c r="E7" s="34">
        <v>49445</v>
      </c>
      <c r="F7" s="34">
        <v>63651</v>
      </c>
      <c r="G7" s="34">
        <v>540988</v>
      </c>
      <c r="H7" s="34">
        <v>1609948</v>
      </c>
      <c r="I7" s="34">
        <v>1101908</v>
      </c>
      <c r="J7" s="34">
        <v>51182</v>
      </c>
    </row>
    <row r="8" spans="2:10" ht="13.5">
      <c r="B8" s="47" t="s">
        <v>98</v>
      </c>
      <c r="C8" s="35" t="s">
        <v>99</v>
      </c>
      <c r="D8" s="34">
        <v>27021</v>
      </c>
      <c r="E8" s="34">
        <v>18889</v>
      </c>
      <c r="F8" s="34">
        <v>19468</v>
      </c>
      <c r="G8" s="34">
        <v>285020</v>
      </c>
      <c r="H8" s="34">
        <v>1334921</v>
      </c>
      <c r="I8" s="34">
        <v>825680</v>
      </c>
      <c r="J8" s="34">
        <v>38718</v>
      </c>
    </row>
    <row r="9" spans="2:10" ht="13.5">
      <c r="B9" s="47" t="s">
        <v>98</v>
      </c>
      <c r="C9" s="35" t="s">
        <v>100</v>
      </c>
      <c r="D9" s="34">
        <v>52</v>
      </c>
      <c r="E9" s="34">
        <v>125</v>
      </c>
      <c r="F9" s="34">
        <v>2574</v>
      </c>
      <c r="G9" s="34">
        <v>57002</v>
      </c>
      <c r="H9" s="34">
        <v>42503</v>
      </c>
      <c r="I9" s="34">
        <v>148309</v>
      </c>
      <c r="J9" s="34">
        <v>5986</v>
      </c>
    </row>
    <row r="10" spans="2:10" ht="13.5">
      <c r="B10" s="47" t="s">
        <v>98</v>
      </c>
      <c r="C10" s="35" t="s">
        <v>101</v>
      </c>
      <c r="D10" s="34">
        <v>8</v>
      </c>
      <c r="E10" s="34">
        <v>3</v>
      </c>
      <c r="F10" s="34">
        <v>3</v>
      </c>
      <c r="G10" s="34">
        <v>11</v>
      </c>
      <c r="H10" s="34">
        <v>14</v>
      </c>
      <c r="I10" s="34">
        <v>14297</v>
      </c>
      <c r="J10" s="34">
        <v>831</v>
      </c>
    </row>
    <row r="11" spans="2:10" ht="13.5">
      <c r="B11" s="47" t="s">
        <v>98</v>
      </c>
      <c r="C11" s="35" t="s">
        <v>102</v>
      </c>
      <c r="D11" s="34">
        <v>0</v>
      </c>
      <c r="E11" s="34">
        <v>0</v>
      </c>
      <c r="F11" s="34">
        <v>0</v>
      </c>
      <c r="G11" s="34">
        <v>23</v>
      </c>
      <c r="H11" s="34">
        <v>9451</v>
      </c>
      <c r="I11" s="34">
        <v>47797</v>
      </c>
      <c r="J11" s="34">
        <v>5085</v>
      </c>
    </row>
    <row r="12" spans="2:10" ht="13.5">
      <c r="B12" s="47" t="s">
        <v>98</v>
      </c>
      <c r="C12" s="35" t="s">
        <v>103</v>
      </c>
      <c r="D12" s="34">
        <v>0</v>
      </c>
      <c r="E12" s="34">
        <v>0</v>
      </c>
      <c r="F12" s="34">
        <v>0</v>
      </c>
      <c r="G12" s="34">
        <v>0</v>
      </c>
      <c r="H12" s="34">
        <v>0</v>
      </c>
      <c r="I12" s="34">
        <v>45</v>
      </c>
      <c r="J12" s="34">
        <v>0</v>
      </c>
    </row>
    <row r="13" spans="2:10" ht="13.5">
      <c r="B13" s="47" t="s">
        <v>98</v>
      </c>
      <c r="C13" s="35" t="s">
        <v>104</v>
      </c>
      <c r="D13" s="34">
        <v>0</v>
      </c>
      <c r="E13" s="34">
        <v>0</v>
      </c>
      <c r="F13" s="34">
        <v>0</v>
      </c>
      <c r="G13" s="34">
        <v>0</v>
      </c>
      <c r="H13" s="34">
        <v>100</v>
      </c>
      <c r="I13" s="34">
        <v>785</v>
      </c>
      <c r="J13" s="34">
        <v>13</v>
      </c>
    </row>
    <row r="14" spans="2:10" ht="13.5">
      <c r="B14" s="47" t="s">
        <v>98</v>
      </c>
      <c r="C14" s="35" t="s">
        <v>105</v>
      </c>
      <c r="D14" s="34">
        <v>0</v>
      </c>
      <c r="E14" s="34">
        <v>0</v>
      </c>
      <c r="F14" s="34">
        <v>0</v>
      </c>
      <c r="G14" s="34">
        <v>0</v>
      </c>
      <c r="H14" s="34">
        <v>4</v>
      </c>
      <c r="I14" s="34">
        <v>3</v>
      </c>
      <c r="J14" s="34">
        <v>0</v>
      </c>
    </row>
    <row r="15" spans="2:10" ht="13.5">
      <c r="B15" s="47" t="s">
        <v>98</v>
      </c>
      <c r="C15" s="35" t="s">
        <v>106</v>
      </c>
      <c r="D15" s="34">
        <v>0</v>
      </c>
      <c r="E15" s="34">
        <v>0</v>
      </c>
      <c r="F15" s="34">
        <v>0</v>
      </c>
      <c r="G15" s="34">
        <v>0</v>
      </c>
      <c r="H15" s="34">
        <v>0</v>
      </c>
      <c r="I15" s="34">
        <v>4284</v>
      </c>
      <c r="J15" s="34">
        <v>494</v>
      </c>
    </row>
    <row r="16" spans="2:10" ht="13.5">
      <c r="B16" s="47" t="s">
        <v>98</v>
      </c>
      <c r="C16" s="35" t="s">
        <v>107</v>
      </c>
      <c r="D16" s="34">
        <v>0</v>
      </c>
      <c r="E16" s="34">
        <v>0</v>
      </c>
      <c r="F16" s="34">
        <v>0</v>
      </c>
      <c r="G16" s="34">
        <v>0</v>
      </c>
      <c r="H16" s="34">
        <v>1</v>
      </c>
      <c r="I16" s="34">
        <v>17</v>
      </c>
      <c r="J16" s="34">
        <v>0</v>
      </c>
    </row>
    <row r="17" spans="2:10" ht="19.5">
      <c r="B17" s="47" t="s">
        <v>98</v>
      </c>
      <c r="C17" s="35" t="s">
        <v>108</v>
      </c>
      <c r="D17" s="34">
        <v>0</v>
      </c>
      <c r="E17" s="34">
        <v>0</v>
      </c>
      <c r="F17" s="34">
        <v>0</v>
      </c>
      <c r="G17" s="34">
        <v>0</v>
      </c>
      <c r="H17" s="34">
        <v>1</v>
      </c>
      <c r="I17" s="34">
        <v>411</v>
      </c>
      <c r="J17" s="34">
        <v>3</v>
      </c>
    </row>
    <row r="18" spans="2:10" ht="19.5">
      <c r="B18" s="47" t="s">
        <v>98</v>
      </c>
      <c r="C18" s="35" t="s">
        <v>109</v>
      </c>
      <c r="D18" s="34">
        <v>0</v>
      </c>
      <c r="E18" s="34">
        <v>0</v>
      </c>
      <c r="F18" s="34">
        <v>0</v>
      </c>
      <c r="G18" s="34">
        <v>0</v>
      </c>
      <c r="H18" s="34">
        <v>0</v>
      </c>
      <c r="I18" s="34">
        <v>2</v>
      </c>
      <c r="J18" s="34">
        <v>0</v>
      </c>
    </row>
    <row r="19" spans="2:10" ht="19.5">
      <c r="B19" s="47" t="s">
        <v>98</v>
      </c>
      <c r="C19" s="35" t="s">
        <v>110</v>
      </c>
      <c r="D19" s="34">
        <v>0</v>
      </c>
      <c r="E19" s="34">
        <v>0</v>
      </c>
      <c r="F19" s="34">
        <v>0</v>
      </c>
      <c r="G19" s="34">
        <v>0</v>
      </c>
      <c r="H19" s="34">
        <v>0</v>
      </c>
      <c r="I19" s="34">
        <v>2</v>
      </c>
      <c r="J19" s="34">
        <v>0</v>
      </c>
    </row>
    <row r="20" spans="2:10" ht="13.5">
      <c r="B20" s="47" t="s">
        <v>98</v>
      </c>
      <c r="C20" s="35" t="s">
        <v>111</v>
      </c>
      <c r="D20" s="34">
        <v>0</v>
      </c>
      <c r="E20" s="34">
        <v>1</v>
      </c>
      <c r="F20" s="34">
        <v>0</v>
      </c>
      <c r="G20" s="34">
        <v>0</v>
      </c>
      <c r="H20" s="34">
        <v>1</v>
      </c>
      <c r="I20" s="34">
        <v>1</v>
      </c>
      <c r="J20" s="34">
        <v>0</v>
      </c>
    </row>
    <row r="21" spans="2:10" ht="13.5">
      <c r="B21" s="47" t="s">
        <v>98</v>
      </c>
      <c r="C21" s="35" t="s">
        <v>112</v>
      </c>
      <c r="D21" s="34">
        <v>4</v>
      </c>
      <c r="E21" s="34">
        <v>6</v>
      </c>
      <c r="F21" s="34">
        <v>3</v>
      </c>
      <c r="G21" s="34">
        <v>3</v>
      </c>
      <c r="H21" s="34">
        <v>289</v>
      </c>
      <c r="I21" s="34">
        <v>257</v>
      </c>
      <c r="J21" s="34">
        <v>0</v>
      </c>
    </row>
    <row r="22" spans="2:10" ht="13.5">
      <c r="B22" s="47" t="s">
        <v>98</v>
      </c>
      <c r="C22" s="35" t="s">
        <v>113</v>
      </c>
      <c r="D22" s="34">
        <v>14</v>
      </c>
      <c r="E22" s="34">
        <v>10</v>
      </c>
      <c r="F22" s="34">
        <v>0</v>
      </c>
      <c r="G22" s="34">
        <v>2</v>
      </c>
      <c r="H22" s="34">
        <v>1</v>
      </c>
      <c r="I22" s="34">
        <v>1</v>
      </c>
      <c r="J22" s="34">
        <v>0</v>
      </c>
    </row>
    <row r="23" spans="2:10" ht="13.5">
      <c r="B23" s="47" t="s">
        <v>114</v>
      </c>
      <c r="C23" s="35" t="s">
        <v>99</v>
      </c>
      <c r="D23" s="34">
        <v>22913</v>
      </c>
      <c r="E23" s="34">
        <v>24290</v>
      </c>
      <c r="F23" s="34">
        <v>30109</v>
      </c>
      <c r="G23" s="34">
        <v>75013</v>
      </c>
      <c r="H23" s="34">
        <v>40946</v>
      </c>
      <c r="I23" s="34">
        <v>7671</v>
      </c>
      <c r="J23" s="34">
        <v>11</v>
      </c>
    </row>
    <row r="24" spans="2:10" ht="13.5">
      <c r="B24" s="47" t="s">
        <v>114</v>
      </c>
      <c r="C24" s="35" t="s">
        <v>100</v>
      </c>
      <c r="D24" s="34">
        <v>99</v>
      </c>
      <c r="E24" s="34">
        <v>342</v>
      </c>
      <c r="F24" s="34">
        <v>3242</v>
      </c>
      <c r="G24" s="34">
        <v>12972</v>
      </c>
      <c r="H24" s="34">
        <v>2110</v>
      </c>
      <c r="I24" s="34">
        <v>795</v>
      </c>
      <c r="J24" s="34">
        <v>3</v>
      </c>
    </row>
    <row r="25" spans="2:10" ht="13.5">
      <c r="B25" s="47" t="s">
        <v>114</v>
      </c>
      <c r="C25" s="35" t="s">
        <v>101</v>
      </c>
      <c r="D25" s="34">
        <v>0</v>
      </c>
      <c r="E25" s="34">
        <v>0</v>
      </c>
      <c r="F25" s="34">
        <v>5</v>
      </c>
      <c r="G25" s="34">
        <v>10</v>
      </c>
      <c r="H25" s="34">
        <v>2</v>
      </c>
      <c r="I25" s="34">
        <v>25</v>
      </c>
      <c r="J25" s="34">
        <v>0</v>
      </c>
    </row>
    <row r="26" spans="2:10" ht="13.5">
      <c r="B26" s="47" t="s">
        <v>114</v>
      </c>
      <c r="C26" s="35" t="s">
        <v>102</v>
      </c>
      <c r="D26" s="34">
        <v>0</v>
      </c>
      <c r="E26" s="34">
        <v>0</v>
      </c>
      <c r="F26" s="34">
        <v>0</v>
      </c>
      <c r="G26" s="34">
        <v>28</v>
      </c>
      <c r="H26" s="34">
        <v>130</v>
      </c>
      <c r="I26" s="34">
        <v>289</v>
      </c>
      <c r="J26" s="34">
        <v>0</v>
      </c>
    </row>
    <row r="27" spans="2:10" ht="13.5">
      <c r="B27" s="47" t="s">
        <v>114</v>
      </c>
      <c r="C27" s="35" t="s">
        <v>104</v>
      </c>
      <c r="D27" s="34">
        <v>0</v>
      </c>
      <c r="E27" s="34">
        <v>0</v>
      </c>
      <c r="F27" s="34">
        <v>0</v>
      </c>
      <c r="G27" s="34">
        <v>0</v>
      </c>
      <c r="H27" s="34">
        <v>0</v>
      </c>
      <c r="I27" s="34">
        <v>3</v>
      </c>
      <c r="J27" s="34">
        <v>0</v>
      </c>
    </row>
    <row r="28" spans="2:10" ht="13.5">
      <c r="B28" s="47" t="s">
        <v>114</v>
      </c>
      <c r="C28" s="35" t="s">
        <v>106</v>
      </c>
      <c r="D28" s="34">
        <v>0</v>
      </c>
      <c r="E28" s="34">
        <v>0</v>
      </c>
      <c r="F28" s="34">
        <v>0</v>
      </c>
      <c r="G28" s="34">
        <v>0</v>
      </c>
      <c r="H28" s="34">
        <v>0</v>
      </c>
      <c r="I28" s="34">
        <v>5</v>
      </c>
      <c r="J28" s="34">
        <v>0</v>
      </c>
    </row>
    <row r="29" spans="2:10" ht="19.5">
      <c r="B29" s="47" t="s">
        <v>114</v>
      </c>
      <c r="C29" s="35" t="s">
        <v>108</v>
      </c>
      <c r="D29" s="34">
        <v>0</v>
      </c>
      <c r="E29" s="34">
        <v>0</v>
      </c>
      <c r="F29" s="34">
        <v>0</v>
      </c>
      <c r="G29" s="34">
        <v>0</v>
      </c>
      <c r="H29" s="34">
        <v>0</v>
      </c>
      <c r="I29" s="34">
        <v>1</v>
      </c>
      <c r="J29" s="34">
        <v>0</v>
      </c>
    </row>
    <row r="30" spans="2:10" ht="13.5">
      <c r="B30" s="47" t="s">
        <v>114</v>
      </c>
      <c r="C30" s="35" t="s">
        <v>111</v>
      </c>
      <c r="D30" s="34">
        <v>0</v>
      </c>
      <c r="E30" s="34">
        <v>1</v>
      </c>
      <c r="F30" s="34">
        <v>3</v>
      </c>
      <c r="G30" s="34">
        <v>1</v>
      </c>
      <c r="H30" s="34">
        <v>0</v>
      </c>
      <c r="I30" s="34">
        <v>0</v>
      </c>
      <c r="J30" s="34">
        <v>0</v>
      </c>
    </row>
    <row r="31" spans="2:10" ht="13.5">
      <c r="B31" s="47" t="s">
        <v>114</v>
      </c>
      <c r="C31" s="35" t="s">
        <v>112</v>
      </c>
      <c r="D31" s="34">
        <v>2</v>
      </c>
      <c r="E31" s="34">
        <v>9</v>
      </c>
      <c r="F31" s="34">
        <v>18</v>
      </c>
      <c r="G31" s="34">
        <v>9</v>
      </c>
      <c r="H31" s="34">
        <v>119</v>
      </c>
      <c r="I31" s="34">
        <v>3</v>
      </c>
      <c r="J31" s="34">
        <v>0</v>
      </c>
    </row>
    <row r="32" spans="2:10" ht="13.5">
      <c r="B32" s="47" t="s">
        <v>114</v>
      </c>
      <c r="C32" s="35" t="s">
        <v>113</v>
      </c>
      <c r="D32" s="34">
        <v>38</v>
      </c>
      <c r="E32" s="34">
        <v>20</v>
      </c>
      <c r="F32" s="34">
        <v>7</v>
      </c>
      <c r="G32" s="34">
        <v>0</v>
      </c>
      <c r="H32" s="34">
        <v>1</v>
      </c>
      <c r="I32" s="34">
        <v>0</v>
      </c>
      <c r="J32" s="34">
        <v>0</v>
      </c>
    </row>
    <row r="33" spans="2:10" ht="13.5">
      <c r="B33" s="47" t="s">
        <v>115</v>
      </c>
      <c r="C33" s="35" t="s">
        <v>99</v>
      </c>
      <c r="D33" s="34">
        <v>5701</v>
      </c>
      <c r="E33" s="34">
        <v>5688</v>
      </c>
      <c r="F33" s="34">
        <v>7215</v>
      </c>
      <c r="G33" s="34">
        <v>97464</v>
      </c>
      <c r="H33" s="34">
        <v>173318</v>
      </c>
      <c r="I33" s="34">
        <v>40596</v>
      </c>
      <c r="J33" s="34">
        <v>32</v>
      </c>
    </row>
    <row r="34" spans="2:10" ht="13.5">
      <c r="B34" s="47" t="s">
        <v>115</v>
      </c>
      <c r="C34" s="35" t="s">
        <v>100</v>
      </c>
      <c r="D34" s="34">
        <v>21</v>
      </c>
      <c r="E34" s="34">
        <v>58</v>
      </c>
      <c r="F34" s="34">
        <v>1000</v>
      </c>
      <c r="G34" s="34">
        <v>13409</v>
      </c>
      <c r="H34" s="34">
        <v>5102</v>
      </c>
      <c r="I34" s="34">
        <v>8291</v>
      </c>
      <c r="J34" s="34">
        <v>6</v>
      </c>
    </row>
    <row r="35" spans="2:10" ht="13.5">
      <c r="B35" s="47" t="s">
        <v>115</v>
      </c>
      <c r="C35" s="35" t="s">
        <v>101</v>
      </c>
      <c r="D35" s="34">
        <v>1</v>
      </c>
      <c r="E35" s="34">
        <v>0</v>
      </c>
      <c r="F35" s="34">
        <v>0</v>
      </c>
      <c r="G35" s="34">
        <v>3</v>
      </c>
      <c r="H35" s="34">
        <v>4</v>
      </c>
      <c r="I35" s="34">
        <v>399</v>
      </c>
      <c r="J35" s="34">
        <v>0</v>
      </c>
    </row>
    <row r="36" spans="2:10" ht="13.5">
      <c r="B36" s="47" t="s">
        <v>115</v>
      </c>
      <c r="C36" s="35" t="s">
        <v>102</v>
      </c>
      <c r="D36" s="34">
        <v>0</v>
      </c>
      <c r="E36" s="34">
        <v>0</v>
      </c>
      <c r="F36" s="34">
        <v>0</v>
      </c>
      <c r="G36" s="34">
        <v>12</v>
      </c>
      <c r="H36" s="34">
        <v>814</v>
      </c>
      <c r="I36" s="34">
        <v>1736</v>
      </c>
      <c r="J36" s="34">
        <v>0</v>
      </c>
    </row>
    <row r="37" spans="2:10" ht="13.5">
      <c r="B37" s="47" t="s">
        <v>115</v>
      </c>
      <c r="C37" s="35" t="s">
        <v>103</v>
      </c>
      <c r="D37" s="34">
        <v>0</v>
      </c>
      <c r="E37" s="34">
        <v>0</v>
      </c>
      <c r="F37" s="34">
        <v>0</v>
      </c>
      <c r="G37" s="34">
        <v>0</v>
      </c>
      <c r="H37" s="34">
        <v>0</v>
      </c>
      <c r="I37" s="34">
        <v>4</v>
      </c>
      <c r="J37" s="34">
        <v>0</v>
      </c>
    </row>
    <row r="38" spans="2:10" ht="13.5">
      <c r="B38" s="47" t="s">
        <v>115</v>
      </c>
      <c r="C38" s="35" t="s">
        <v>104</v>
      </c>
      <c r="D38" s="34">
        <v>0</v>
      </c>
      <c r="E38" s="34">
        <v>0</v>
      </c>
      <c r="F38" s="34">
        <v>0</v>
      </c>
      <c r="G38" s="34">
        <v>0</v>
      </c>
      <c r="H38" s="34">
        <v>8</v>
      </c>
      <c r="I38" s="34">
        <v>33</v>
      </c>
      <c r="J38" s="34">
        <v>0</v>
      </c>
    </row>
    <row r="39" spans="2:10" ht="13.5">
      <c r="B39" s="47" t="s">
        <v>115</v>
      </c>
      <c r="C39" s="35" t="s">
        <v>105</v>
      </c>
      <c r="D39" s="34">
        <v>0</v>
      </c>
      <c r="E39" s="34">
        <v>0</v>
      </c>
      <c r="F39" s="34">
        <v>0</v>
      </c>
      <c r="G39" s="34">
        <v>1</v>
      </c>
      <c r="H39" s="34">
        <v>0</v>
      </c>
      <c r="I39" s="34">
        <v>1</v>
      </c>
      <c r="J39" s="34">
        <v>0</v>
      </c>
    </row>
    <row r="40" spans="2:10" ht="13.5">
      <c r="B40" s="47" t="s">
        <v>115</v>
      </c>
      <c r="C40" s="35" t="s">
        <v>106</v>
      </c>
      <c r="D40" s="34">
        <v>0</v>
      </c>
      <c r="E40" s="34">
        <v>0</v>
      </c>
      <c r="F40" s="34">
        <v>0</v>
      </c>
      <c r="G40" s="34">
        <v>0</v>
      </c>
      <c r="H40" s="34">
        <v>1</v>
      </c>
      <c r="I40" s="34">
        <v>134</v>
      </c>
      <c r="J40" s="34">
        <v>0</v>
      </c>
    </row>
    <row r="41" spans="2:10" ht="13.5">
      <c r="B41" s="47" t="s">
        <v>115</v>
      </c>
      <c r="C41" s="35" t="s">
        <v>107</v>
      </c>
      <c r="D41" s="34">
        <v>0</v>
      </c>
      <c r="E41" s="34">
        <v>0</v>
      </c>
      <c r="F41" s="34">
        <v>0</v>
      </c>
      <c r="G41" s="34">
        <v>0</v>
      </c>
      <c r="H41" s="34">
        <v>0</v>
      </c>
      <c r="I41" s="34">
        <v>1</v>
      </c>
      <c r="J41" s="34">
        <v>0</v>
      </c>
    </row>
    <row r="42" spans="2:10" ht="19.5">
      <c r="B42" s="47" t="s">
        <v>115</v>
      </c>
      <c r="C42" s="35" t="s">
        <v>108</v>
      </c>
      <c r="D42" s="34">
        <v>0</v>
      </c>
      <c r="E42" s="34">
        <v>0</v>
      </c>
      <c r="F42" s="34">
        <v>0</v>
      </c>
      <c r="G42" s="34">
        <v>0</v>
      </c>
      <c r="H42" s="34">
        <v>0</v>
      </c>
      <c r="I42" s="34">
        <v>9</v>
      </c>
      <c r="J42" s="34">
        <v>0</v>
      </c>
    </row>
    <row r="43" spans="2:10" ht="13.5">
      <c r="B43" s="47" t="s">
        <v>115</v>
      </c>
      <c r="C43" s="35" t="s">
        <v>112</v>
      </c>
      <c r="D43" s="34">
        <v>1</v>
      </c>
      <c r="E43" s="34">
        <v>0</v>
      </c>
      <c r="F43" s="34">
        <v>2</v>
      </c>
      <c r="G43" s="34">
        <v>5</v>
      </c>
      <c r="H43" s="34">
        <v>107</v>
      </c>
      <c r="I43" s="34">
        <v>21</v>
      </c>
      <c r="J43" s="34">
        <v>0</v>
      </c>
    </row>
    <row r="44" spans="2:10" ht="13.5">
      <c r="B44" s="47" t="s">
        <v>115</v>
      </c>
      <c r="C44" s="35" t="s">
        <v>113</v>
      </c>
      <c r="D44" s="34">
        <v>11</v>
      </c>
      <c r="E44" s="34">
        <v>3</v>
      </c>
      <c r="F44" s="34">
        <v>2</v>
      </c>
      <c r="G44" s="34">
        <v>0</v>
      </c>
      <c r="H44" s="34">
        <v>0</v>
      </c>
      <c r="I44" s="34">
        <v>0</v>
      </c>
      <c r="J44" s="34">
        <v>0</v>
      </c>
    </row>
    <row r="46" spans="1:2" ht="13.5">
      <c r="A46" s="12" t="s">
        <v>23</v>
      </c>
      <c r="B46" s="18" t="s">
        <v>33</v>
      </c>
    </row>
    <row r="47" spans="1:4" ht="13.5">
      <c r="A47" s="12" t="s">
        <v>21</v>
      </c>
      <c r="B47" s="18" t="s">
        <v>32</v>
      </c>
      <c r="C47" s="6"/>
      <c r="D47" s="6"/>
    </row>
    <row r="48" spans="1:4" ht="13.5">
      <c r="A48" s="12" t="s">
        <v>31</v>
      </c>
      <c r="B48" s="18" t="s">
        <v>30</v>
      </c>
      <c r="C48" s="6"/>
      <c r="D48" s="6"/>
    </row>
    <row r="49" spans="1:4" ht="13.5">
      <c r="A49" s="12" t="s">
        <v>29</v>
      </c>
      <c r="B49" s="11" t="s">
        <v>22</v>
      </c>
      <c r="C49" s="6"/>
      <c r="D49" s="6"/>
    </row>
    <row r="50" spans="1:4" ht="13.5">
      <c r="A50" s="12" t="s">
        <v>28</v>
      </c>
      <c r="B50" s="11" t="s">
        <v>20</v>
      </c>
      <c r="C50" s="6"/>
      <c r="D50" s="6"/>
    </row>
    <row r="52" ht="14.25">
      <c r="B52" s="21" t="s">
        <v>47</v>
      </c>
    </row>
  </sheetData>
  <sheetProtection/>
  <mergeCells count="5">
    <mergeCell ref="A4:E4"/>
    <mergeCell ref="D5:J5"/>
    <mergeCell ref="B8:B22"/>
    <mergeCell ref="B23:B32"/>
    <mergeCell ref="B33:B44"/>
  </mergeCells>
  <hyperlinks>
    <hyperlink ref="A3" location="'Table 2'!A1" display="Total registered passenger cars and vans, by licence status, fuel type and vehicle year"/>
    <hyperlink ref="B5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3.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9138</v>
      </c>
      <c r="E7" s="34">
        <v>11589</v>
      </c>
      <c r="F7" s="34">
        <v>38094</v>
      </c>
      <c r="G7" s="34">
        <v>118304</v>
      </c>
      <c r="H7" s="34">
        <v>210190</v>
      </c>
      <c r="I7" s="34">
        <v>371063</v>
      </c>
      <c r="J7" s="34">
        <v>23969</v>
      </c>
    </row>
    <row r="8" spans="1:10" ht="13.5">
      <c r="A8" s="29"/>
      <c r="B8" s="47" t="s">
        <v>98</v>
      </c>
      <c r="C8" s="35" t="s">
        <v>99</v>
      </c>
      <c r="D8" s="34">
        <v>3563</v>
      </c>
      <c r="E8" s="34">
        <v>2913</v>
      </c>
      <c r="F8" s="34">
        <v>7062</v>
      </c>
      <c r="G8" s="34">
        <v>20705</v>
      </c>
      <c r="H8" s="34">
        <v>44724</v>
      </c>
      <c r="I8" s="34">
        <v>27325</v>
      </c>
      <c r="J8" s="34">
        <v>693</v>
      </c>
    </row>
    <row r="9" spans="1:10" ht="13.5">
      <c r="A9" s="29"/>
      <c r="B9" s="47" t="s">
        <v>98</v>
      </c>
      <c r="C9" s="35" t="s">
        <v>100</v>
      </c>
      <c r="D9" s="34">
        <v>189</v>
      </c>
      <c r="E9" s="34">
        <v>813</v>
      </c>
      <c r="F9" s="34">
        <v>8617</v>
      </c>
      <c r="G9" s="34">
        <v>59217</v>
      </c>
      <c r="H9" s="34">
        <v>133247</v>
      </c>
      <c r="I9" s="34">
        <v>320768</v>
      </c>
      <c r="J9" s="34">
        <v>23231</v>
      </c>
    </row>
    <row r="10" spans="1:10" ht="13.5">
      <c r="A10" s="29"/>
      <c r="B10" s="47" t="s">
        <v>98</v>
      </c>
      <c r="C10" s="35" t="s">
        <v>101</v>
      </c>
      <c r="D10" s="34">
        <v>1</v>
      </c>
      <c r="E10" s="34">
        <v>1</v>
      </c>
      <c r="F10" s="34">
        <v>0</v>
      </c>
      <c r="G10" s="34">
        <v>3</v>
      </c>
      <c r="H10" s="34">
        <v>1</v>
      </c>
      <c r="I10" s="34">
        <v>835</v>
      </c>
      <c r="J10" s="34">
        <v>20</v>
      </c>
    </row>
    <row r="11" spans="1:10" ht="13.5">
      <c r="A11" s="29"/>
      <c r="B11" s="47" t="s">
        <v>98</v>
      </c>
      <c r="C11" s="35" t="s">
        <v>102</v>
      </c>
      <c r="D11" s="34">
        <v>0</v>
      </c>
      <c r="E11" s="34">
        <v>0</v>
      </c>
      <c r="F11" s="34">
        <v>0</v>
      </c>
      <c r="G11" s="34">
        <v>0</v>
      </c>
      <c r="H11" s="34">
        <v>1</v>
      </c>
      <c r="I11" s="34">
        <v>1</v>
      </c>
      <c r="J11" s="34">
        <v>0</v>
      </c>
    </row>
    <row r="12" spans="1:10" ht="13.5">
      <c r="A12" s="29"/>
      <c r="B12" s="47" t="s">
        <v>98</v>
      </c>
      <c r="C12" s="35" t="s">
        <v>103</v>
      </c>
      <c r="D12" s="34">
        <v>0</v>
      </c>
      <c r="E12" s="34">
        <v>0</v>
      </c>
      <c r="F12" s="34">
        <v>0</v>
      </c>
      <c r="G12" s="34">
        <v>0</v>
      </c>
      <c r="H12" s="34">
        <v>12</v>
      </c>
      <c r="I12" s="34">
        <v>28</v>
      </c>
      <c r="J12" s="34">
        <v>3</v>
      </c>
    </row>
    <row r="13" spans="1:10" ht="19.5">
      <c r="A13" s="29"/>
      <c r="B13" s="47" t="s">
        <v>98</v>
      </c>
      <c r="C13" s="35" t="s">
        <v>105</v>
      </c>
      <c r="D13" s="34">
        <v>0</v>
      </c>
      <c r="E13" s="34">
        <v>0</v>
      </c>
      <c r="F13" s="34">
        <v>0</v>
      </c>
      <c r="G13" s="34">
        <v>0</v>
      </c>
      <c r="H13" s="34">
        <v>2</v>
      </c>
      <c r="I13" s="34">
        <v>8</v>
      </c>
      <c r="J13" s="34">
        <v>0</v>
      </c>
    </row>
    <row r="14" spans="1:10" ht="19.5">
      <c r="A14" s="29"/>
      <c r="B14" s="47" t="s">
        <v>98</v>
      </c>
      <c r="C14" s="35" t="s">
        <v>106</v>
      </c>
      <c r="D14" s="34">
        <v>0</v>
      </c>
      <c r="E14" s="34">
        <v>0</v>
      </c>
      <c r="F14" s="34">
        <v>0</v>
      </c>
      <c r="G14" s="34">
        <v>0</v>
      </c>
      <c r="H14" s="34">
        <v>0</v>
      </c>
      <c r="I14" s="34">
        <v>0</v>
      </c>
      <c r="J14" s="34">
        <v>1</v>
      </c>
    </row>
    <row r="15" spans="1:10" ht="13.5">
      <c r="A15" s="29"/>
      <c r="B15" s="47" t="s">
        <v>98</v>
      </c>
      <c r="C15" s="35" t="s">
        <v>111</v>
      </c>
      <c r="D15" s="34">
        <v>2</v>
      </c>
      <c r="E15" s="34">
        <v>3</v>
      </c>
      <c r="F15" s="34">
        <v>4</v>
      </c>
      <c r="G15" s="34">
        <v>2</v>
      </c>
      <c r="H15" s="34">
        <v>4</v>
      </c>
      <c r="I15" s="34">
        <v>2</v>
      </c>
      <c r="J15" s="34">
        <v>0</v>
      </c>
    </row>
    <row r="16" spans="1:10" ht="13.5">
      <c r="A16" s="29"/>
      <c r="B16" s="47" t="s">
        <v>98</v>
      </c>
      <c r="C16" s="35" t="s">
        <v>112</v>
      </c>
      <c r="D16" s="34">
        <v>5</v>
      </c>
      <c r="E16" s="34">
        <v>12</v>
      </c>
      <c r="F16" s="34">
        <v>9</v>
      </c>
      <c r="G16" s="34">
        <v>19</v>
      </c>
      <c r="H16" s="34">
        <v>147</v>
      </c>
      <c r="I16" s="34">
        <v>21</v>
      </c>
      <c r="J16" s="34">
        <v>0</v>
      </c>
    </row>
    <row r="17" spans="1:10" ht="13.5">
      <c r="A17" s="29"/>
      <c r="B17" s="47" t="s">
        <v>98</v>
      </c>
      <c r="C17" s="35" t="s">
        <v>113</v>
      </c>
      <c r="D17" s="34">
        <v>3</v>
      </c>
      <c r="E17" s="34">
        <v>2</v>
      </c>
      <c r="F17" s="34">
        <v>2</v>
      </c>
      <c r="G17" s="34">
        <v>2</v>
      </c>
      <c r="H17" s="34">
        <v>0</v>
      </c>
      <c r="I17" s="34">
        <v>0</v>
      </c>
      <c r="J17" s="34">
        <v>0</v>
      </c>
    </row>
    <row r="18" spans="1:10" ht="13.5">
      <c r="A18" s="29"/>
      <c r="B18" s="47" t="s">
        <v>114</v>
      </c>
      <c r="C18" s="35" t="s">
        <v>99</v>
      </c>
      <c r="D18" s="34">
        <v>3810</v>
      </c>
      <c r="E18" s="34">
        <v>4423</v>
      </c>
      <c r="F18" s="34">
        <v>7741</v>
      </c>
      <c r="G18" s="34">
        <v>6499</v>
      </c>
      <c r="H18" s="34">
        <v>2648</v>
      </c>
      <c r="I18" s="34">
        <v>492</v>
      </c>
      <c r="J18" s="34">
        <v>0</v>
      </c>
    </row>
    <row r="19" spans="1:10" ht="13.5">
      <c r="A19" s="29"/>
      <c r="B19" s="47" t="s">
        <v>114</v>
      </c>
      <c r="C19" s="35" t="s">
        <v>100</v>
      </c>
      <c r="D19" s="34">
        <v>551</v>
      </c>
      <c r="E19" s="34">
        <v>1877</v>
      </c>
      <c r="F19" s="34">
        <v>9208</v>
      </c>
      <c r="G19" s="34">
        <v>14184</v>
      </c>
      <c r="H19" s="34">
        <v>6800</v>
      </c>
      <c r="I19" s="34">
        <v>1529</v>
      </c>
      <c r="J19" s="34">
        <v>6</v>
      </c>
    </row>
    <row r="20" spans="1:10" ht="13.5">
      <c r="A20" s="29"/>
      <c r="B20" s="47" t="s">
        <v>114</v>
      </c>
      <c r="C20" s="35" t="s">
        <v>101</v>
      </c>
      <c r="D20" s="34">
        <v>0</v>
      </c>
      <c r="E20" s="34">
        <v>1</v>
      </c>
      <c r="F20" s="34">
        <v>1</v>
      </c>
      <c r="G20" s="34">
        <v>0</v>
      </c>
      <c r="H20" s="34">
        <v>1</v>
      </c>
      <c r="I20" s="34">
        <v>4</v>
      </c>
      <c r="J20" s="34">
        <v>0</v>
      </c>
    </row>
    <row r="21" spans="1:10" ht="13.5">
      <c r="A21" s="29"/>
      <c r="B21" s="47" t="s">
        <v>114</v>
      </c>
      <c r="C21" s="35" t="s">
        <v>111</v>
      </c>
      <c r="D21" s="34">
        <v>1</v>
      </c>
      <c r="E21" s="34">
        <v>7</v>
      </c>
      <c r="F21" s="34">
        <v>17</v>
      </c>
      <c r="G21" s="34">
        <v>1</v>
      </c>
      <c r="H21" s="34">
        <v>1</v>
      </c>
      <c r="I21" s="34">
        <v>0</v>
      </c>
      <c r="J21" s="34">
        <v>0</v>
      </c>
    </row>
    <row r="22" spans="1:10" ht="13.5">
      <c r="A22" s="29"/>
      <c r="B22" s="47" t="s">
        <v>114</v>
      </c>
      <c r="C22" s="35" t="s">
        <v>112</v>
      </c>
      <c r="D22" s="34">
        <v>12</v>
      </c>
      <c r="E22" s="34">
        <v>35</v>
      </c>
      <c r="F22" s="34">
        <v>26</v>
      </c>
      <c r="G22" s="34">
        <v>11</v>
      </c>
      <c r="H22" s="34">
        <v>8</v>
      </c>
      <c r="I22" s="34">
        <v>2</v>
      </c>
      <c r="J22" s="34">
        <v>0</v>
      </c>
    </row>
    <row r="23" spans="1:10" ht="13.5">
      <c r="A23" s="29"/>
      <c r="B23" s="47" t="s">
        <v>114</v>
      </c>
      <c r="C23" s="35" t="s">
        <v>113</v>
      </c>
      <c r="D23" s="34">
        <v>8</v>
      </c>
      <c r="E23" s="34">
        <v>6</v>
      </c>
      <c r="F23" s="34">
        <v>1</v>
      </c>
      <c r="G23" s="34">
        <v>0</v>
      </c>
      <c r="H23" s="34">
        <v>0</v>
      </c>
      <c r="I23" s="34">
        <v>0</v>
      </c>
      <c r="J23" s="34">
        <v>0</v>
      </c>
    </row>
    <row r="24" spans="1:10" ht="13.5">
      <c r="A24" s="29"/>
      <c r="B24" s="47" t="s">
        <v>115</v>
      </c>
      <c r="C24" s="35" t="s">
        <v>99</v>
      </c>
      <c r="D24" s="34">
        <v>865</v>
      </c>
      <c r="E24" s="34">
        <v>1038</v>
      </c>
      <c r="F24" s="34">
        <v>2516</v>
      </c>
      <c r="G24" s="34">
        <v>5416</v>
      </c>
      <c r="H24" s="34">
        <v>5819</v>
      </c>
      <c r="I24" s="34">
        <v>2024</v>
      </c>
      <c r="J24" s="34">
        <v>0</v>
      </c>
    </row>
    <row r="25" spans="1:10" ht="13.5">
      <c r="A25" s="29"/>
      <c r="B25" s="47" t="s">
        <v>115</v>
      </c>
      <c r="C25" s="35" t="s">
        <v>100</v>
      </c>
      <c r="D25" s="34">
        <v>119</v>
      </c>
      <c r="E25" s="34">
        <v>448</v>
      </c>
      <c r="F25" s="34">
        <v>2881</v>
      </c>
      <c r="G25" s="34">
        <v>12235</v>
      </c>
      <c r="H25" s="34">
        <v>16751</v>
      </c>
      <c r="I25" s="34">
        <v>18001</v>
      </c>
      <c r="J25" s="34">
        <v>15</v>
      </c>
    </row>
    <row r="26" spans="1:10" ht="13.5">
      <c r="A26" s="29"/>
      <c r="B26" s="47" t="s">
        <v>115</v>
      </c>
      <c r="C26" s="35" t="s">
        <v>101</v>
      </c>
      <c r="D26" s="34">
        <v>1</v>
      </c>
      <c r="E26" s="34">
        <v>0</v>
      </c>
      <c r="F26" s="34">
        <v>0</v>
      </c>
      <c r="G26" s="34">
        <v>3</v>
      </c>
      <c r="H26" s="34">
        <v>0</v>
      </c>
      <c r="I26" s="34">
        <v>18</v>
      </c>
      <c r="J26" s="34">
        <v>0</v>
      </c>
    </row>
    <row r="27" spans="1:10" ht="13.5">
      <c r="A27" s="29"/>
      <c r="B27" s="47" t="s">
        <v>115</v>
      </c>
      <c r="C27" s="35" t="s">
        <v>102</v>
      </c>
      <c r="D27" s="34">
        <v>0</v>
      </c>
      <c r="E27" s="34">
        <v>0</v>
      </c>
      <c r="F27" s="34">
        <v>0</v>
      </c>
      <c r="G27" s="34">
        <v>0</v>
      </c>
      <c r="H27" s="34">
        <v>1</v>
      </c>
      <c r="I27" s="34">
        <v>0</v>
      </c>
      <c r="J27" s="34">
        <v>0</v>
      </c>
    </row>
    <row r="28" spans="1:10" ht="19.5">
      <c r="A28" s="29"/>
      <c r="B28" s="47" t="s">
        <v>115</v>
      </c>
      <c r="C28" s="35" t="s">
        <v>105</v>
      </c>
      <c r="D28" s="34">
        <v>0</v>
      </c>
      <c r="E28" s="34">
        <v>0</v>
      </c>
      <c r="F28" s="34">
        <v>0</v>
      </c>
      <c r="G28" s="34">
        <v>0</v>
      </c>
      <c r="H28" s="34">
        <v>0</v>
      </c>
      <c r="I28" s="34">
        <v>3</v>
      </c>
      <c r="J28" s="34">
        <v>0</v>
      </c>
    </row>
    <row r="29" spans="1:10" ht="13.5">
      <c r="A29" s="29"/>
      <c r="B29" s="47" t="s">
        <v>115</v>
      </c>
      <c r="C29" s="35" t="s">
        <v>111</v>
      </c>
      <c r="D29" s="34">
        <v>0</v>
      </c>
      <c r="E29" s="34">
        <v>1</v>
      </c>
      <c r="F29" s="34">
        <v>3</v>
      </c>
      <c r="G29" s="34">
        <v>1</v>
      </c>
      <c r="H29" s="34">
        <v>0</v>
      </c>
      <c r="I29" s="34">
        <v>0</v>
      </c>
      <c r="J29" s="34">
        <v>0</v>
      </c>
    </row>
    <row r="30" spans="1:10" ht="13.5">
      <c r="A30" s="29"/>
      <c r="B30" s="47" t="s">
        <v>115</v>
      </c>
      <c r="C30" s="35" t="s">
        <v>112</v>
      </c>
      <c r="D30" s="34">
        <v>5</v>
      </c>
      <c r="E30" s="34">
        <v>8</v>
      </c>
      <c r="F30" s="34">
        <v>6</v>
      </c>
      <c r="G30" s="34">
        <v>6</v>
      </c>
      <c r="H30" s="34">
        <v>23</v>
      </c>
      <c r="I30" s="34">
        <v>2</v>
      </c>
      <c r="J30" s="34">
        <v>0</v>
      </c>
    </row>
    <row r="31" spans="1:10" ht="13.5">
      <c r="A31" s="29"/>
      <c r="B31" s="47" t="s">
        <v>115</v>
      </c>
      <c r="C31" s="35" t="s">
        <v>113</v>
      </c>
      <c r="D31" s="34">
        <v>3</v>
      </c>
      <c r="E31" s="34">
        <v>1</v>
      </c>
      <c r="F31" s="34">
        <v>0</v>
      </c>
      <c r="G31" s="34">
        <v>0</v>
      </c>
      <c r="H31" s="34">
        <v>0</v>
      </c>
      <c r="I31" s="34">
        <v>0</v>
      </c>
      <c r="J31" s="34">
        <v>0</v>
      </c>
    </row>
    <row r="33" spans="1:2" ht="13.5">
      <c r="A33" s="12" t="s">
        <v>23</v>
      </c>
      <c r="B33" s="18" t="s">
        <v>33</v>
      </c>
    </row>
    <row r="34" spans="1:4" ht="13.5">
      <c r="A34" s="12" t="s">
        <v>21</v>
      </c>
      <c r="B34" s="18" t="s">
        <v>32</v>
      </c>
      <c r="C34" s="6"/>
      <c r="D34" s="6"/>
    </row>
    <row r="35" spans="1:4" ht="13.5">
      <c r="A35" s="12" t="s">
        <v>31</v>
      </c>
      <c r="B35" s="18" t="s">
        <v>30</v>
      </c>
      <c r="C35" s="6"/>
      <c r="D35" s="6"/>
    </row>
    <row r="36" spans="1:4" ht="13.5">
      <c r="A36" s="12" t="s">
        <v>29</v>
      </c>
      <c r="B36" s="11" t="s">
        <v>22</v>
      </c>
      <c r="C36" s="6"/>
      <c r="D36" s="6"/>
    </row>
    <row r="37" spans="1:4" ht="13.5">
      <c r="A37" s="12" t="s">
        <v>28</v>
      </c>
      <c r="B37" s="11" t="s">
        <v>20</v>
      </c>
      <c r="C37" s="6"/>
      <c r="D37" s="6"/>
    </row>
    <row r="39" ht="14.25">
      <c r="B39" s="21" t="s">
        <v>47</v>
      </c>
    </row>
  </sheetData>
  <sheetProtection/>
  <mergeCells count="5">
    <mergeCell ref="A4:E4"/>
    <mergeCell ref="D5:J5"/>
    <mergeCell ref="B8:B17"/>
    <mergeCell ref="B18:B23"/>
    <mergeCell ref="B24:B31"/>
  </mergeCells>
  <hyperlinks>
    <hyperlink ref="A3" location="'Table 3'!A1" display="Total registered goods vans, trucks and utilities by licence status, fuel type and vehicle year"/>
    <hyperlink ref="B39"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3.5">
      <c r="A1" s="15" t="s">
        <v>37</v>
      </c>
      <c r="C1" s="6"/>
      <c r="D1" s="6"/>
      <c r="E1" s="6"/>
      <c r="F1" s="6"/>
      <c r="G1" s="6"/>
      <c r="H1" s="6"/>
    </row>
    <row r="2" spans="1:8" ht="13.5">
      <c r="A2" s="6"/>
      <c r="B2" s="6"/>
      <c r="C2" s="6"/>
      <c r="D2" s="6"/>
      <c r="E2" s="6"/>
      <c r="F2" s="6"/>
      <c r="G2" s="6"/>
      <c r="H2" s="6"/>
    </row>
    <row r="3" spans="1:8" ht="13.5">
      <c r="A3" s="13" t="s">
        <v>15</v>
      </c>
      <c r="B3" s="6"/>
      <c r="C3" s="6"/>
      <c r="D3" s="6"/>
      <c r="E3" s="6"/>
      <c r="F3" s="6"/>
      <c r="G3" s="6"/>
      <c r="H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23911</v>
      </c>
      <c r="E7" s="34">
        <v>73528</v>
      </c>
      <c r="F7" s="34">
        <v>78517</v>
      </c>
      <c r="G7" s="34">
        <v>104756</v>
      </c>
      <c r="H7" s="34">
        <v>204902</v>
      </c>
      <c r="I7" s="34">
        <v>286296</v>
      </c>
      <c r="J7" s="34">
        <v>23222</v>
      </c>
    </row>
    <row r="8" spans="1:10" ht="13.5">
      <c r="A8" s="29"/>
      <c r="B8" s="35" t="s">
        <v>98</v>
      </c>
      <c r="C8" s="35" t="s">
        <v>116</v>
      </c>
      <c r="D8" s="34">
        <v>15621</v>
      </c>
      <c r="E8" s="34">
        <v>46633</v>
      </c>
      <c r="F8" s="34">
        <v>52826</v>
      </c>
      <c r="G8" s="34">
        <v>74537</v>
      </c>
      <c r="H8" s="34">
        <v>159857</v>
      </c>
      <c r="I8" s="34">
        <v>227605</v>
      </c>
      <c r="J8" s="34">
        <v>22919</v>
      </c>
    </row>
    <row r="9" spans="1:10" ht="13.5">
      <c r="A9" s="29"/>
      <c r="B9" s="35" t="s">
        <v>114</v>
      </c>
      <c r="C9" s="35" t="s">
        <v>116</v>
      </c>
      <c r="D9" s="34">
        <v>3074</v>
      </c>
      <c r="E9" s="34">
        <v>9089</v>
      </c>
      <c r="F9" s="34">
        <v>7792</v>
      </c>
      <c r="G9" s="34">
        <v>7645</v>
      </c>
      <c r="H9" s="34">
        <v>8209</v>
      </c>
      <c r="I9" s="34">
        <v>5866</v>
      </c>
      <c r="J9" s="34">
        <v>60</v>
      </c>
    </row>
    <row r="10" spans="1:10" ht="13.5">
      <c r="A10" s="29"/>
      <c r="B10" s="35" t="s">
        <v>115</v>
      </c>
      <c r="C10" s="35" t="s">
        <v>116</v>
      </c>
      <c r="D10" s="34">
        <v>5216</v>
      </c>
      <c r="E10" s="34">
        <v>17806</v>
      </c>
      <c r="F10" s="34">
        <v>17899</v>
      </c>
      <c r="G10" s="34">
        <v>22574</v>
      </c>
      <c r="H10" s="34">
        <v>36836</v>
      </c>
      <c r="I10" s="34">
        <v>52825</v>
      </c>
      <c r="J10" s="34">
        <v>243</v>
      </c>
    </row>
    <row r="11" spans="1:8" ht="13.5">
      <c r="A11" s="6"/>
      <c r="B11" s="6"/>
      <c r="C11" s="20"/>
      <c r="D11" s="20"/>
      <c r="E11" s="20"/>
      <c r="F11" s="20"/>
      <c r="G11" s="20"/>
      <c r="H11" s="20"/>
    </row>
    <row r="12" spans="1:8" ht="13.5">
      <c r="A12" s="12" t="s">
        <v>23</v>
      </c>
      <c r="B12" s="18" t="s">
        <v>33</v>
      </c>
      <c r="C12" s="6"/>
      <c r="D12" s="6"/>
      <c r="E12" s="6"/>
      <c r="F12" s="6"/>
      <c r="G12" s="6"/>
      <c r="H12" s="6"/>
    </row>
    <row r="13" spans="1:2" ht="13.5">
      <c r="A13" s="12" t="s">
        <v>21</v>
      </c>
      <c r="B13" s="18" t="s">
        <v>32</v>
      </c>
    </row>
    <row r="14" spans="1:4" ht="13.5">
      <c r="A14" s="12" t="s">
        <v>31</v>
      </c>
      <c r="B14" s="18" t="s">
        <v>30</v>
      </c>
      <c r="C14" s="6"/>
      <c r="D14" s="6"/>
    </row>
    <row r="15" spans="1:2" ht="13.5">
      <c r="A15" s="12" t="s">
        <v>29</v>
      </c>
      <c r="B15" s="11" t="s">
        <v>22</v>
      </c>
    </row>
    <row r="16" spans="1:2" ht="13.5">
      <c r="A16" s="12" t="s">
        <v>28</v>
      </c>
      <c r="B16" s="11" t="s">
        <v>20</v>
      </c>
    </row>
    <row r="18" ht="14.2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3.5">
      <c r="A1" s="15" t="s">
        <v>40</v>
      </c>
      <c r="C1" s="6"/>
      <c r="D1" s="6"/>
      <c r="E1" s="6"/>
      <c r="F1" s="6"/>
      <c r="G1" s="6"/>
      <c r="H1" s="6"/>
      <c r="I1" s="6"/>
    </row>
    <row r="2" spans="1:9" ht="13.5">
      <c r="A2" s="6"/>
      <c r="B2" s="6"/>
      <c r="C2" s="6"/>
      <c r="D2" s="6"/>
      <c r="E2" s="6"/>
      <c r="F2" s="6"/>
      <c r="G2" s="6"/>
      <c r="H2" s="6"/>
      <c r="I2" s="6"/>
    </row>
    <row r="3" spans="1:9" ht="13.5">
      <c r="A3" s="13" t="s">
        <v>14</v>
      </c>
      <c r="B3" s="6"/>
      <c r="C3" s="6"/>
      <c r="D3" s="6"/>
      <c r="E3" s="6"/>
      <c r="F3" s="6"/>
      <c r="G3" s="6"/>
      <c r="H3" s="6"/>
      <c r="I3" s="6"/>
    </row>
    <row r="4" spans="1:10" ht="13.5">
      <c r="A4" s="43" t="s">
        <v>85</v>
      </c>
      <c r="B4" s="43"/>
      <c r="C4" s="43"/>
      <c r="D4" s="43"/>
      <c r="E4" s="43"/>
      <c r="F4" s="28"/>
      <c r="G4" s="6"/>
      <c r="J4" s="14"/>
    </row>
    <row r="5" spans="1:10" ht="13.5">
      <c r="A5" s="29"/>
      <c r="B5" s="29"/>
      <c r="C5" s="29"/>
      <c r="D5" s="44" t="s">
        <v>34</v>
      </c>
      <c r="E5" s="45"/>
      <c r="F5" s="45"/>
      <c r="G5" s="45"/>
      <c r="H5" s="45"/>
      <c r="I5" s="45"/>
      <c r="J5" s="46"/>
    </row>
    <row r="6" spans="1:10" ht="19.5">
      <c r="A6" s="29"/>
      <c r="B6" s="33" t="s">
        <v>75</v>
      </c>
      <c r="C6" s="33" t="s">
        <v>87</v>
      </c>
      <c r="D6" s="34" t="s">
        <v>74</v>
      </c>
      <c r="E6" s="34" t="s">
        <v>86</v>
      </c>
      <c r="F6" s="34" t="s">
        <v>72</v>
      </c>
      <c r="G6" s="34" t="s">
        <v>71</v>
      </c>
      <c r="H6" s="34" t="s">
        <v>94</v>
      </c>
      <c r="I6" s="34" t="s">
        <v>95</v>
      </c>
      <c r="J6" s="34" t="s">
        <v>96</v>
      </c>
    </row>
    <row r="7" spans="1:10" ht="13.5">
      <c r="A7" s="29"/>
      <c r="B7" s="35" t="s">
        <v>117</v>
      </c>
      <c r="C7" s="35"/>
      <c r="D7" s="34">
        <v>6663</v>
      </c>
      <c r="E7" s="34">
        <v>8824</v>
      </c>
      <c r="F7" s="34">
        <v>17039</v>
      </c>
      <c r="G7" s="34">
        <v>18291</v>
      </c>
      <c r="H7" s="34">
        <v>51600</v>
      </c>
      <c r="I7" s="34">
        <v>55301</v>
      </c>
      <c r="J7" s="34">
        <v>4146</v>
      </c>
    </row>
    <row r="8" spans="1:10" ht="13.5">
      <c r="A8" s="29"/>
      <c r="B8" s="47" t="s">
        <v>98</v>
      </c>
      <c r="C8" s="35" t="s">
        <v>99</v>
      </c>
      <c r="D8" s="34">
        <v>1879</v>
      </c>
      <c r="E8" s="34">
        <v>2749</v>
      </c>
      <c r="F8" s="34">
        <v>1907</v>
      </c>
      <c r="G8" s="34">
        <v>3297</v>
      </c>
      <c r="H8" s="34">
        <v>17410</v>
      </c>
      <c r="I8" s="34">
        <v>31078</v>
      </c>
      <c r="J8" s="34">
        <v>3784</v>
      </c>
    </row>
    <row r="9" spans="1:10" ht="13.5">
      <c r="A9" s="29"/>
      <c r="B9" s="47" t="s">
        <v>98</v>
      </c>
      <c r="C9" s="35" t="s">
        <v>100</v>
      </c>
      <c r="D9" s="34">
        <v>0</v>
      </c>
      <c r="E9" s="34">
        <v>0</v>
      </c>
      <c r="F9" s="34">
        <v>0</v>
      </c>
      <c r="G9" s="34">
        <v>1</v>
      </c>
      <c r="H9" s="34">
        <v>0</v>
      </c>
      <c r="I9" s="34">
        <v>0</v>
      </c>
      <c r="J9" s="34">
        <v>0</v>
      </c>
    </row>
    <row r="10" spans="1:10" ht="13.5">
      <c r="A10" s="29"/>
      <c r="B10" s="47" t="s">
        <v>98</v>
      </c>
      <c r="C10" s="35" t="s">
        <v>101</v>
      </c>
      <c r="D10" s="34">
        <v>0</v>
      </c>
      <c r="E10" s="34">
        <v>0</v>
      </c>
      <c r="F10" s="34">
        <v>0</v>
      </c>
      <c r="G10" s="34">
        <v>3</v>
      </c>
      <c r="H10" s="34">
        <v>0</v>
      </c>
      <c r="I10" s="34">
        <v>23</v>
      </c>
      <c r="J10" s="34">
        <v>9</v>
      </c>
    </row>
    <row r="11" spans="1:10" ht="30">
      <c r="A11" s="29"/>
      <c r="B11" s="47" t="s">
        <v>98</v>
      </c>
      <c r="C11" s="35" t="s">
        <v>105</v>
      </c>
      <c r="D11" s="34">
        <v>0</v>
      </c>
      <c r="E11" s="34">
        <v>0</v>
      </c>
      <c r="F11" s="34">
        <v>0</v>
      </c>
      <c r="G11" s="34">
        <v>0</v>
      </c>
      <c r="H11" s="34">
        <v>1</v>
      </c>
      <c r="I11" s="34">
        <v>1</v>
      </c>
      <c r="J11" s="34">
        <v>0</v>
      </c>
    </row>
    <row r="12" spans="1:10" ht="13.5">
      <c r="A12" s="29"/>
      <c r="B12" s="47" t="s">
        <v>98</v>
      </c>
      <c r="C12" s="35" t="s">
        <v>113</v>
      </c>
      <c r="D12" s="34">
        <v>0</v>
      </c>
      <c r="E12" s="34">
        <v>2</v>
      </c>
      <c r="F12" s="34">
        <v>0</v>
      </c>
      <c r="G12" s="34">
        <v>0</v>
      </c>
      <c r="H12" s="34">
        <v>0</v>
      </c>
      <c r="I12" s="34">
        <v>0</v>
      </c>
      <c r="J12" s="34">
        <v>0</v>
      </c>
    </row>
    <row r="13" spans="1:10" ht="13.5">
      <c r="A13" s="29"/>
      <c r="B13" s="47" t="s">
        <v>114</v>
      </c>
      <c r="C13" s="35" t="s">
        <v>99</v>
      </c>
      <c r="D13" s="34">
        <v>4019</v>
      </c>
      <c r="E13" s="34">
        <v>4997</v>
      </c>
      <c r="F13" s="34">
        <v>13587</v>
      </c>
      <c r="G13" s="34">
        <v>12748</v>
      </c>
      <c r="H13" s="34">
        <v>26478</v>
      </c>
      <c r="I13" s="34">
        <v>15818</v>
      </c>
      <c r="J13" s="34">
        <v>128</v>
      </c>
    </row>
    <row r="14" spans="1:10" ht="13.5">
      <c r="A14" s="29"/>
      <c r="B14" s="47" t="s">
        <v>114</v>
      </c>
      <c r="C14" s="35" t="s">
        <v>100</v>
      </c>
      <c r="D14" s="34">
        <v>0</v>
      </c>
      <c r="E14" s="34">
        <v>0</v>
      </c>
      <c r="F14" s="34">
        <v>0</v>
      </c>
      <c r="G14" s="34">
        <v>1</v>
      </c>
      <c r="H14" s="34">
        <v>1</v>
      </c>
      <c r="I14" s="34">
        <v>0</v>
      </c>
      <c r="J14" s="34">
        <v>0</v>
      </c>
    </row>
    <row r="15" spans="1:10" ht="13.5">
      <c r="A15" s="29"/>
      <c r="B15" s="47" t="s">
        <v>114</v>
      </c>
      <c r="C15" s="35" t="s">
        <v>101</v>
      </c>
      <c r="D15" s="34">
        <v>0</v>
      </c>
      <c r="E15" s="34">
        <v>0</v>
      </c>
      <c r="F15" s="34">
        <v>2</v>
      </c>
      <c r="G15" s="34">
        <v>2</v>
      </c>
      <c r="H15" s="34">
        <v>5</v>
      </c>
      <c r="I15" s="34">
        <v>9</v>
      </c>
      <c r="J15" s="34">
        <v>0</v>
      </c>
    </row>
    <row r="16" spans="1:10" ht="30">
      <c r="A16" s="29"/>
      <c r="B16" s="47" t="s">
        <v>114</v>
      </c>
      <c r="C16" s="35" t="s">
        <v>105</v>
      </c>
      <c r="D16" s="34">
        <v>1</v>
      </c>
      <c r="E16" s="34">
        <v>0</v>
      </c>
      <c r="F16" s="34">
        <v>0</v>
      </c>
      <c r="G16" s="34">
        <v>0</v>
      </c>
      <c r="H16" s="34">
        <v>1</v>
      </c>
      <c r="I16" s="34">
        <v>0</v>
      </c>
      <c r="J16" s="34">
        <v>0</v>
      </c>
    </row>
    <row r="17" spans="1:10" ht="13.5">
      <c r="A17" s="29"/>
      <c r="B17" s="47" t="s">
        <v>114</v>
      </c>
      <c r="C17" s="35" t="s">
        <v>113</v>
      </c>
      <c r="D17" s="34">
        <v>16</v>
      </c>
      <c r="E17" s="34">
        <v>3</v>
      </c>
      <c r="F17" s="34">
        <v>1</v>
      </c>
      <c r="G17" s="34">
        <v>0</v>
      </c>
      <c r="H17" s="34">
        <v>0</v>
      </c>
      <c r="I17" s="34">
        <v>0</v>
      </c>
      <c r="J17" s="34">
        <v>0</v>
      </c>
    </row>
    <row r="18" spans="1:10" ht="13.5">
      <c r="A18" s="29"/>
      <c r="B18" s="47" t="s">
        <v>115</v>
      </c>
      <c r="C18" s="35" t="s">
        <v>99</v>
      </c>
      <c r="D18" s="34">
        <v>745</v>
      </c>
      <c r="E18" s="34">
        <v>1071</v>
      </c>
      <c r="F18" s="34">
        <v>1542</v>
      </c>
      <c r="G18" s="34">
        <v>2238</v>
      </c>
      <c r="H18" s="34">
        <v>7704</v>
      </c>
      <c r="I18" s="34">
        <v>8366</v>
      </c>
      <c r="J18" s="34">
        <v>225</v>
      </c>
    </row>
    <row r="19" spans="1:10" ht="13.5">
      <c r="A19" s="29"/>
      <c r="B19" s="47" t="s">
        <v>115</v>
      </c>
      <c r="C19" s="35" t="s">
        <v>101</v>
      </c>
      <c r="D19" s="34">
        <v>0</v>
      </c>
      <c r="E19" s="34">
        <v>0</v>
      </c>
      <c r="F19" s="34">
        <v>0</v>
      </c>
      <c r="G19" s="34">
        <v>0</v>
      </c>
      <c r="H19" s="34">
        <v>0</v>
      </c>
      <c r="I19" s="34">
        <v>6</v>
      </c>
      <c r="J19" s="34">
        <v>0</v>
      </c>
    </row>
    <row r="20" spans="1:10" ht="13.5">
      <c r="A20" s="29"/>
      <c r="B20" s="47" t="s">
        <v>115</v>
      </c>
      <c r="C20" s="35" t="s">
        <v>111</v>
      </c>
      <c r="D20" s="34">
        <v>0</v>
      </c>
      <c r="E20" s="34">
        <v>0</v>
      </c>
      <c r="F20" s="34">
        <v>0</v>
      </c>
      <c r="G20" s="34">
        <v>1</v>
      </c>
      <c r="H20" s="34">
        <v>0</v>
      </c>
      <c r="I20" s="34">
        <v>0</v>
      </c>
      <c r="J20" s="34">
        <v>0</v>
      </c>
    </row>
    <row r="21" spans="1:10" ht="13.5">
      <c r="A21" s="29"/>
      <c r="B21" s="47" t="s">
        <v>115</v>
      </c>
      <c r="C21" s="35" t="s">
        <v>113</v>
      </c>
      <c r="D21" s="34">
        <v>3</v>
      </c>
      <c r="E21" s="34">
        <v>2</v>
      </c>
      <c r="F21" s="34">
        <v>0</v>
      </c>
      <c r="G21" s="34">
        <v>0</v>
      </c>
      <c r="H21" s="34">
        <v>0</v>
      </c>
      <c r="I21" s="34">
        <v>0</v>
      </c>
      <c r="J21" s="34">
        <v>0</v>
      </c>
    </row>
    <row r="22" spans="1:9" ht="13.5">
      <c r="A22" s="6"/>
      <c r="B22" s="6"/>
      <c r="C22" s="6"/>
      <c r="D22" s="19"/>
      <c r="E22" s="19"/>
      <c r="F22" s="19"/>
      <c r="G22" s="19"/>
      <c r="H22" s="19"/>
      <c r="I22" s="19"/>
    </row>
    <row r="23" spans="1:8" ht="13.5">
      <c r="A23" s="12" t="s">
        <v>23</v>
      </c>
      <c r="B23" s="18" t="s">
        <v>33</v>
      </c>
      <c r="C23" s="6"/>
      <c r="D23" s="6"/>
      <c r="E23" s="6"/>
      <c r="F23" s="6"/>
      <c r="G23" s="6"/>
      <c r="H23" s="6"/>
    </row>
    <row r="24" spans="1:8" ht="13.5">
      <c r="A24" s="12" t="s">
        <v>21</v>
      </c>
      <c r="B24" s="18" t="s">
        <v>32</v>
      </c>
      <c r="D24" s="6"/>
      <c r="E24" s="6"/>
      <c r="F24" s="6"/>
      <c r="G24" s="6"/>
      <c r="H24" s="6"/>
    </row>
    <row r="25" spans="1:8" ht="13.5">
      <c r="A25" s="12" t="s">
        <v>31</v>
      </c>
      <c r="B25" s="18" t="s">
        <v>30</v>
      </c>
      <c r="C25" s="6"/>
      <c r="D25" s="6"/>
      <c r="H25" s="6"/>
    </row>
    <row r="26" spans="1:8" ht="13.5">
      <c r="A26" s="12" t="s">
        <v>29</v>
      </c>
      <c r="B26" s="18" t="s">
        <v>39</v>
      </c>
      <c r="D26" s="6"/>
      <c r="E26" s="6"/>
      <c r="F26" s="6"/>
      <c r="G26" s="6"/>
      <c r="H26" s="6"/>
    </row>
    <row r="27" spans="1:8" ht="13.5">
      <c r="A27" s="12" t="s">
        <v>28</v>
      </c>
      <c r="B27" s="11" t="s">
        <v>22</v>
      </c>
      <c r="D27" s="6"/>
      <c r="E27" s="6"/>
      <c r="F27" s="6"/>
      <c r="G27" s="6"/>
      <c r="H27" s="6"/>
    </row>
    <row r="28" spans="1:8" ht="13.5">
      <c r="A28" s="12" t="s">
        <v>38</v>
      </c>
      <c r="B28" s="11" t="s">
        <v>20</v>
      </c>
      <c r="D28" s="6"/>
      <c r="E28" s="6"/>
      <c r="F28" s="6"/>
      <c r="G28" s="6"/>
      <c r="H28" s="6"/>
    </row>
    <row r="29" spans="1:8" ht="13.5">
      <c r="A29" s="12"/>
      <c r="B29" s="18"/>
      <c r="D29" s="6"/>
      <c r="E29" s="6"/>
      <c r="F29" s="6"/>
      <c r="G29" s="6"/>
      <c r="H29" s="6"/>
    </row>
    <row r="30" spans="1:9" ht="13.5">
      <c r="A30" s="17"/>
      <c r="B30" s="11"/>
      <c r="C30" s="6"/>
      <c r="D30" s="6"/>
      <c r="E30" s="6"/>
      <c r="F30" s="6"/>
      <c r="G30" s="6"/>
      <c r="H30" s="6"/>
      <c r="I30" s="6"/>
    </row>
    <row r="31" spans="1:2" ht="13.5">
      <c r="A31" s="16"/>
      <c r="B31" s="16"/>
    </row>
    <row r="33" ht="14.25">
      <c r="B33" s="21" t="s">
        <v>47</v>
      </c>
    </row>
  </sheetData>
  <sheetProtection/>
  <mergeCells count="5">
    <mergeCell ref="A4:E4"/>
    <mergeCell ref="D5:J5"/>
    <mergeCell ref="B8:B12"/>
    <mergeCell ref="B13: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3.5">
      <c r="A1" s="15" t="s">
        <v>41</v>
      </c>
      <c r="C1" s="6"/>
      <c r="D1" s="6"/>
      <c r="E1" s="6"/>
      <c r="F1" s="6"/>
      <c r="G1" s="6"/>
      <c r="H1" s="6"/>
      <c r="I1" s="6"/>
    </row>
    <row r="2" spans="1:9" ht="13.5">
      <c r="A2" s="6"/>
      <c r="B2" s="6"/>
      <c r="C2" s="6"/>
      <c r="D2" s="6"/>
      <c r="E2" s="6"/>
      <c r="F2" s="6"/>
      <c r="G2" s="6"/>
      <c r="H2" s="6"/>
      <c r="I2" s="6"/>
    </row>
    <row r="3" spans="1:9" ht="13.5">
      <c r="A3" s="13" t="s">
        <v>13</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9.5">
      <c r="A6" s="29"/>
      <c r="B6" s="33" t="s">
        <v>75</v>
      </c>
      <c r="C6" s="33" t="s">
        <v>87</v>
      </c>
      <c r="D6" s="34" t="s">
        <v>74</v>
      </c>
      <c r="E6" s="34" t="s">
        <v>86</v>
      </c>
      <c r="F6" s="34" t="s">
        <v>72</v>
      </c>
      <c r="G6" s="34" t="s">
        <v>71</v>
      </c>
      <c r="H6" s="34" t="s">
        <v>94</v>
      </c>
      <c r="I6" s="34" t="s">
        <v>95</v>
      </c>
      <c r="J6" s="34" t="s">
        <v>96</v>
      </c>
    </row>
    <row r="7" spans="1:10" ht="13.5">
      <c r="A7" s="29"/>
      <c r="B7" s="35" t="s">
        <v>117</v>
      </c>
      <c r="C7" s="35"/>
      <c r="D7" s="34">
        <v>918</v>
      </c>
      <c r="E7" s="34">
        <v>1547</v>
      </c>
      <c r="F7" s="34">
        <v>1746</v>
      </c>
      <c r="G7" s="34">
        <v>1548</v>
      </c>
      <c r="H7" s="34">
        <v>9726</v>
      </c>
      <c r="I7" s="34">
        <v>14850</v>
      </c>
      <c r="J7" s="34">
        <v>1133</v>
      </c>
    </row>
    <row r="8" spans="1:10" ht="13.5">
      <c r="A8" s="29"/>
      <c r="B8" s="47" t="s">
        <v>98</v>
      </c>
      <c r="C8" s="35" t="s">
        <v>99</v>
      </c>
      <c r="D8" s="34">
        <v>318</v>
      </c>
      <c r="E8" s="34">
        <v>662</v>
      </c>
      <c r="F8" s="34">
        <v>301</v>
      </c>
      <c r="G8" s="34">
        <v>439</v>
      </c>
      <c r="H8" s="34">
        <v>3635</v>
      </c>
      <c r="I8" s="34">
        <v>8488</v>
      </c>
      <c r="J8" s="34">
        <v>875</v>
      </c>
    </row>
    <row r="9" spans="1:10" ht="13.5">
      <c r="A9" s="29"/>
      <c r="B9" s="47" t="s">
        <v>98</v>
      </c>
      <c r="C9" s="35" t="s">
        <v>100</v>
      </c>
      <c r="D9" s="34">
        <v>0</v>
      </c>
      <c r="E9" s="34">
        <v>0</v>
      </c>
      <c r="F9" s="34">
        <v>1</v>
      </c>
      <c r="G9" s="34">
        <v>0</v>
      </c>
      <c r="H9" s="34">
        <v>1</v>
      </c>
      <c r="I9" s="34">
        <v>0</v>
      </c>
      <c r="J9" s="34">
        <v>0</v>
      </c>
    </row>
    <row r="10" spans="1:10" ht="13.5">
      <c r="A10" s="29"/>
      <c r="B10" s="47" t="s">
        <v>98</v>
      </c>
      <c r="C10" s="35" t="s">
        <v>101</v>
      </c>
      <c r="D10" s="34">
        <v>0</v>
      </c>
      <c r="E10" s="34">
        <v>1</v>
      </c>
      <c r="F10" s="34">
        <v>0</v>
      </c>
      <c r="G10" s="34">
        <v>0</v>
      </c>
      <c r="H10" s="34">
        <v>15</v>
      </c>
      <c r="I10" s="34">
        <v>355</v>
      </c>
      <c r="J10" s="34">
        <v>154</v>
      </c>
    </row>
    <row r="11" spans="1:10" ht="19.5">
      <c r="A11" s="29"/>
      <c r="B11" s="47" t="s">
        <v>98</v>
      </c>
      <c r="C11" s="35" t="s">
        <v>102</v>
      </c>
      <c r="D11" s="34">
        <v>0</v>
      </c>
      <c r="E11" s="34">
        <v>0</v>
      </c>
      <c r="F11" s="34">
        <v>0</v>
      </c>
      <c r="G11" s="34">
        <v>0</v>
      </c>
      <c r="H11" s="34">
        <v>0</v>
      </c>
      <c r="I11" s="34">
        <v>0</v>
      </c>
      <c r="J11" s="34">
        <v>1</v>
      </c>
    </row>
    <row r="12" spans="1:10" ht="30">
      <c r="A12" s="29"/>
      <c r="B12" s="47" t="s">
        <v>98</v>
      </c>
      <c r="C12" s="35" t="s">
        <v>105</v>
      </c>
      <c r="D12" s="34">
        <v>0</v>
      </c>
      <c r="E12" s="34">
        <v>0</v>
      </c>
      <c r="F12" s="34">
        <v>0</v>
      </c>
      <c r="G12" s="34">
        <v>0</v>
      </c>
      <c r="H12" s="34">
        <v>1</v>
      </c>
      <c r="I12" s="34">
        <v>1</v>
      </c>
      <c r="J12" s="34">
        <v>0</v>
      </c>
    </row>
    <row r="13" spans="1:10" ht="13.5">
      <c r="A13" s="29"/>
      <c r="B13" s="47" t="s">
        <v>98</v>
      </c>
      <c r="C13" s="35" t="s">
        <v>113</v>
      </c>
      <c r="D13" s="34">
        <v>1</v>
      </c>
      <c r="E13" s="34">
        <v>1</v>
      </c>
      <c r="F13" s="34">
        <v>0</v>
      </c>
      <c r="G13" s="34">
        <v>1</v>
      </c>
      <c r="H13" s="34">
        <v>2</v>
      </c>
      <c r="I13" s="34">
        <v>1</v>
      </c>
      <c r="J13" s="34">
        <v>0</v>
      </c>
    </row>
    <row r="14" spans="1:10" ht="13.5">
      <c r="A14" s="29"/>
      <c r="B14" s="47" t="s">
        <v>114</v>
      </c>
      <c r="C14" s="35" t="s">
        <v>99</v>
      </c>
      <c r="D14" s="34">
        <v>449</v>
      </c>
      <c r="E14" s="34">
        <v>637</v>
      </c>
      <c r="F14" s="34">
        <v>1233</v>
      </c>
      <c r="G14" s="34">
        <v>807</v>
      </c>
      <c r="H14" s="34">
        <v>3930</v>
      </c>
      <c r="I14" s="34">
        <v>2673</v>
      </c>
      <c r="J14" s="34">
        <v>5</v>
      </c>
    </row>
    <row r="15" spans="1:10" ht="13.5">
      <c r="A15" s="29"/>
      <c r="B15" s="47" t="s">
        <v>114</v>
      </c>
      <c r="C15" s="35" t="s">
        <v>101</v>
      </c>
      <c r="D15" s="34">
        <v>0</v>
      </c>
      <c r="E15" s="34">
        <v>0</v>
      </c>
      <c r="F15" s="34">
        <v>0</v>
      </c>
      <c r="G15" s="34">
        <v>2</v>
      </c>
      <c r="H15" s="34">
        <v>78</v>
      </c>
      <c r="I15" s="34">
        <v>66</v>
      </c>
      <c r="J15" s="34">
        <v>0</v>
      </c>
    </row>
    <row r="16" spans="1:10" ht="13.5">
      <c r="A16" s="29"/>
      <c r="B16" s="47" t="s">
        <v>114</v>
      </c>
      <c r="C16" s="35" t="s">
        <v>112</v>
      </c>
      <c r="D16" s="34">
        <v>0</v>
      </c>
      <c r="E16" s="34">
        <v>0</v>
      </c>
      <c r="F16" s="34">
        <v>0</v>
      </c>
      <c r="G16" s="34">
        <v>0</v>
      </c>
      <c r="H16" s="34">
        <v>1</v>
      </c>
      <c r="I16" s="34">
        <v>0</v>
      </c>
      <c r="J16" s="34">
        <v>0</v>
      </c>
    </row>
    <row r="17" spans="1:10" ht="13.5">
      <c r="A17" s="29"/>
      <c r="B17" s="47" t="s">
        <v>114</v>
      </c>
      <c r="C17" s="35" t="s">
        <v>113</v>
      </c>
      <c r="D17" s="34">
        <v>1</v>
      </c>
      <c r="E17" s="34">
        <v>0</v>
      </c>
      <c r="F17" s="34">
        <v>1</v>
      </c>
      <c r="G17" s="34">
        <v>2</v>
      </c>
      <c r="H17" s="34">
        <v>5</v>
      </c>
      <c r="I17" s="34">
        <v>0</v>
      </c>
      <c r="J17" s="34">
        <v>0</v>
      </c>
    </row>
    <row r="18" spans="1:10" ht="13.5">
      <c r="A18" s="29"/>
      <c r="B18" s="47" t="s">
        <v>115</v>
      </c>
      <c r="C18" s="35" t="s">
        <v>99</v>
      </c>
      <c r="D18" s="34">
        <v>149</v>
      </c>
      <c r="E18" s="34">
        <v>246</v>
      </c>
      <c r="F18" s="34">
        <v>210</v>
      </c>
      <c r="G18" s="34">
        <v>296</v>
      </c>
      <c r="H18" s="34">
        <v>2040</v>
      </c>
      <c r="I18" s="34">
        <v>3195</v>
      </c>
      <c r="J18" s="34">
        <v>89</v>
      </c>
    </row>
    <row r="19" spans="1:10" ht="13.5">
      <c r="A19" s="29"/>
      <c r="B19" s="47" t="s">
        <v>115</v>
      </c>
      <c r="C19" s="35" t="s">
        <v>100</v>
      </c>
      <c r="D19" s="34">
        <v>0</v>
      </c>
      <c r="E19" s="34">
        <v>0</v>
      </c>
      <c r="F19" s="34">
        <v>0</v>
      </c>
      <c r="G19" s="34">
        <v>0</v>
      </c>
      <c r="H19" s="34">
        <v>3</v>
      </c>
      <c r="I19" s="34">
        <v>0</v>
      </c>
      <c r="J19" s="34">
        <v>0</v>
      </c>
    </row>
    <row r="20" spans="1:10" ht="13.5">
      <c r="A20" s="29"/>
      <c r="B20" s="47" t="s">
        <v>115</v>
      </c>
      <c r="C20" s="35" t="s">
        <v>101</v>
      </c>
      <c r="D20" s="34">
        <v>0</v>
      </c>
      <c r="E20" s="34">
        <v>0</v>
      </c>
      <c r="F20" s="34">
        <v>0</v>
      </c>
      <c r="G20" s="34">
        <v>0</v>
      </c>
      <c r="H20" s="34">
        <v>10</v>
      </c>
      <c r="I20" s="34">
        <v>70</v>
      </c>
      <c r="J20" s="34">
        <v>9</v>
      </c>
    </row>
    <row r="21" spans="1:10" ht="30">
      <c r="A21" s="29"/>
      <c r="B21" s="47" t="s">
        <v>115</v>
      </c>
      <c r="C21" s="35" t="s">
        <v>105</v>
      </c>
      <c r="D21" s="34">
        <v>0</v>
      </c>
      <c r="E21" s="34">
        <v>0</v>
      </c>
      <c r="F21" s="34">
        <v>0</v>
      </c>
      <c r="G21" s="34">
        <v>0</v>
      </c>
      <c r="H21" s="34">
        <v>1</v>
      </c>
      <c r="I21" s="34">
        <v>0</v>
      </c>
      <c r="J21" s="34">
        <v>0</v>
      </c>
    </row>
    <row r="22" spans="1:10" ht="13.5">
      <c r="A22" s="29"/>
      <c r="B22" s="47" t="s">
        <v>115</v>
      </c>
      <c r="C22" s="35" t="s">
        <v>113</v>
      </c>
      <c r="D22" s="34">
        <v>0</v>
      </c>
      <c r="E22" s="34">
        <v>0</v>
      </c>
      <c r="F22" s="34">
        <v>0</v>
      </c>
      <c r="G22" s="34">
        <v>1</v>
      </c>
      <c r="H22" s="34">
        <v>4</v>
      </c>
      <c r="I22" s="34">
        <v>1</v>
      </c>
      <c r="J22" s="34">
        <v>0</v>
      </c>
    </row>
    <row r="23" spans="1:9" ht="13.5">
      <c r="A23" s="6"/>
      <c r="B23" s="6"/>
      <c r="C23" s="6"/>
      <c r="D23" s="19"/>
      <c r="E23" s="19"/>
      <c r="F23" s="19"/>
      <c r="G23" s="19"/>
      <c r="H23" s="19"/>
      <c r="I23" s="19"/>
    </row>
    <row r="24" spans="1:9" ht="13.5">
      <c r="A24" s="12" t="s">
        <v>23</v>
      </c>
      <c r="B24" s="18" t="s">
        <v>33</v>
      </c>
      <c r="C24" s="6"/>
      <c r="D24" s="6"/>
      <c r="E24" s="6"/>
      <c r="F24" s="6"/>
      <c r="G24" s="6"/>
      <c r="H24" s="6"/>
      <c r="I24" s="6"/>
    </row>
    <row r="25" spans="1:9" ht="13.5">
      <c r="A25" s="12" t="s">
        <v>21</v>
      </c>
      <c r="B25" s="18" t="s">
        <v>32</v>
      </c>
      <c r="D25" s="6"/>
      <c r="E25" s="6"/>
      <c r="F25" s="6"/>
      <c r="G25" s="6"/>
      <c r="H25" s="6"/>
      <c r="I25" s="6"/>
    </row>
    <row r="26" spans="1:9" ht="13.5">
      <c r="A26" s="12" t="s">
        <v>31</v>
      </c>
      <c r="B26" s="18" t="s">
        <v>30</v>
      </c>
      <c r="C26" s="6"/>
      <c r="D26" s="6"/>
      <c r="H26" s="6"/>
      <c r="I26" s="6"/>
    </row>
    <row r="27" spans="1:9" ht="13.5">
      <c r="A27" s="12" t="s">
        <v>29</v>
      </c>
      <c r="B27" s="18" t="s">
        <v>39</v>
      </c>
      <c r="D27" s="6"/>
      <c r="E27" s="6"/>
      <c r="F27" s="6"/>
      <c r="G27" s="6"/>
      <c r="H27" s="6"/>
      <c r="I27" s="6"/>
    </row>
    <row r="28" spans="1:9" ht="13.5">
      <c r="A28" s="12" t="s">
        <v>28</v>
      </c>
      <c r="B28" s="11" t="s">
        <v>22</v>
      </c>
      <c r="D28" s="6"/>
      <c r="E28" s="6"/>
      <c r="F28" s="6"/>
      <c r="G28" s="6"/>
      <c r="H28" s="6"/>
      <c r="I28" s="6"/>
    </row>
    <row r="29" spans="1:9" ht="13.5">
      <c r="A29" s="12" t="s">
        <v>38</v>
      </c>
      <c r="B29" s="11" t="s">
        <v>20</v>
      </c>
      <c r="D29" s="6"/>
      <c r="E29" s="6"/>
      <c r="F29" s="6"/>
      <c r="G29" s="6"/>
      <c r="H29" s="6"/>
      <c r="I29" s="6"/>
    </row>
    <row r="30" spans="1:9" ht="13.5">
      <c r="A30" s="12"/>
      <c r="B30" s="18"/>
      <c r="D30" s="6"/>
      <c r="E30" s="6"/>
      <c r="F30" s="6"/>
      <c r="G30" s="6"/>
      <c r="H30" s="6"/>
      <c r="I30" s="6"/>
    </row>
    <row r="31" spans="1:9" ht="13.5">
      <c r="A31" s="17"/>
      <c r="B31" s="11"/>
      <c r="C31" s="6"/>
      <c r="D31" s="6"/>
      <c r="E31" s="6"/>
      <c r="F31" s="6"/>
      <c r="G31" s="6"/>
      <c r="H31" s="6"/>
      <c r="I31" s="6"/>
    </row>
    <row r="32" spans="1:2" ht="13.5">
      <c r="A32" s="16"/>
      <c r="B32" s="16"/>
    </row>
    <row r="34" ht="14.25">
      <c r="B34" s="21" t="s">
        <v>47</v>
      </c>
    </row>
  </sheetData>
  <sheetProtection/>
  <mergeCells count="5">
    <mergeCell ref="A4:E4"/>
    <mergeCell ref="D5:J5"/>
    <mergeCell ref="B8:B13"/>
    <mergeCell ref="B14:B17"/>
    <mergeCell ref="B18:B22"/>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3.5">
      <c r="A1" s="15" t="s">
        <v>42</v>
      </c>
      <c r="C1" s="6"/>
      <c r="D1" s="6"/>
      <c r="E1" s="6"/>
      <c r="F1" s="6"/>
      <c r="G1" s="6"/>
      <c r="H1" s="6"/>
      <c r="I1" s="6"/>
      <c r="J1" s="6"/>
    </row>
    <row r="2" spans="1:10" ht="13.5">
      <c r="A2" s="6"/>
      <c r="B2" s="6"/>
      <c r="C2" s="6"/>
      <c r="D2" s="6"/>
      <c r="E2" s="6"/>
      <c r="F2" s="6"/>
      <c r="G2" s="6"/>
      <c r="H2" s="6"/>
      <c r="I2" s="6"/>
      <c r="J2" s="6"/>
    </row>
    <row r="3" spans="1:10" ht="15.75" customHeight="1">
      <c r="A3" s="13" t="s">
        <v>12</v>
      </c>
      <c r="B3" s="6"/>
      <c r="C3" s="6"/>
      <c r="D3" s="6"/>
      <c r="E3" s="6"/>
      <c r="F3" s="6"/>
      <c r="G3" s="6"/>
      <c r="H3" s="6"/>
      <c r="I3" s="6"/>
      <c r="J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148</v>
      </c>
      <c r="E7" s="34">
        <v>374</v>
      </c>
      <c r="F7" s="34">
        <v>1516</v>
      </c>
      <c r="G7" s="34">
        <v>5211</v>
      </c>
      <c r="H7" s="34">
        <v>9892</v>
      </c>
      <c r="I7" s="34">
        <v>14429</v>
      </c>
      <c r="J7" s="34">
        <v>565</v>
      </c>
    </row>
    <row r="8" spans="1:10" ht="13.5">
      <c r="A8" s="29"/>
      <c r="B8" s="47" t="s">
        <v>98</v>
      </c>
      <c r="C8" s="35" t="s">
        <v>99</v>
      </c>
      <c r="D8" s="34">
        <v>11</v>
      </c>
      <c r="E8" s="34">
        <v>8</v>
      </c>
      <c r="F8" s="34">
        <v>58</v>
      </c>
      <c r="G8" s="34">
        <v>475</v>
      </c>
      <c r="H8" s="34">
        <v>2744</v>
      </c>
      <c r="I8" s="34">
        <v>1530</v>
      </c>
      <c r="J8" s="34">
        <v>1</v>
      </c>
    </row>
    <row r="9" spans="1:10" ht="13.5">
      <c r="A9" s="29"/>
      <c r="B9" s="47" t="s">
        <v>98</v>
      </c>
      <c r="C9" s="35" t="s">
        <v>100</v>
      </c>
      <c r="D9" s="34">
        <v>13</v>
      </c>
      <c r="E9" s="34">
        <v>36</v>
      </c>
      <c r="F9" s="34">
        <v>333</v>
      </c>
      <c r="G9" s="34">
        <v>3135</v>
      </c>
      <c r="H9" s="34">
        <v>5835</v>
      </c>
      <c r="I9" s="34">
        <v>11839</v>
      </c>
      <c r="J9" s="34">
        <v>557</v>
      </c>
    </row>
    <row r="10" spans="1:10" ht="13.5">
      <c r="A10" s="29"/>
      <c r="B10" s="47" t="s">
        <v>98</v>
      </c>
      <c r="C10" s="35" t="s">
        <v>101</v>
      </c>
      <c r="D10" s="34">
        <v>0</v>
      </c>
      <c r="E10" s="34">
        <v>0</v>
      </c>
      <c r="F10" s="34">
        <v>0</v>
      </c>
      <c r="G10" s="34">
        <v>0</v>
      </c>
      <c r="H10" s="34">
        <v>7</v>
      </c>
      <c r="I10" s="34">
        <v>32</v>
      </c>
      <c r="J10" s="34">
        <v>1</v>
      </c>
    </row>
    <row r="11" spans="1:10" ht="13.5">
      <c r="A11" s="29"/>
      <c r="B11" s="47" t="s">
        <v>98</v>
      </c>
      <c r="C11" s="35" t="s">
        <v>102</v>
      </c>
      <c r="D11" s="34">
        <v>0</v>
      </c>
      <c r="E11" s="34">
        <v>0</v>
      </c>
      <c r="F11" s="34">
        <v>0</v>
      </c>
      <c r="G11" s="34">
        <v>0</v>
      </c>
      <c r="H11" s="34">
        <v>1</v>
      </c>
      <c r="I11" s="34">
        <v>0</v>
      </c>
      <c r="J11" s="34">
        <v>0</v>
      </c>
    </row>
    <row r="12" spans="1:10" ht="13.5">
      <c r="A12" s="29"/>
      <c r="B12" s="47" t="s">
        <v>98</v>
      </c>
      <c r="C12" s="35" t="s">
        <v>111</v>
      </c>
      <c r="D12" s="34">
        <v>0</v>
      </c>
      <c r="E12" s="34">
        <v>0</v>
      </c>
      <c r="F12" s="34">
        <v>0</v>
      </c>
      <c r="G12" s="34">
        <v>4</v>
      </c>
      <c r="H12" s="34">
        <v>2</v>
      </c>
      <c r="I12" s="34">
        <v>0</v>
      </c>
      <c r="J12" s="34">
        <v>0</v>
      </c>
    </row>
    <row r="13" spans="1:10" ht="13.5">
      <c r="A13" s="29"/>
      <c r="B13" s="47" t="s">
        <v>98</v>
      </c>
      <c r="C13" s="35" t="s">
        <v>112</v>
      </c>
      <c r="D13" s="34">
        <v>0</v>
      </c>
      <c r="E13" s="34">
        <v>2</v>
      </c>
      <c r="F13" s="34">
        <v>0</v>
      </c>
      <c r="G13" s="34">
        <v>4</v>
      </c>
      <c r="H13" s="34">
        <v>0</v>
      </c>
      <c r="I13" s="34">
        <v>0</v>
      </c>
      <c r="J13" s="34">
        <v>0</v>
      </c>
    </row>
    <row r="14" spans="1:10" ht="13.5">
      <c r="A14" s="29"/>
      <c r="B14" s="47" t="s">
        <v>114</v>
      </c>
      <c r="C14" s="35" t="s">
        <v>99</v>
      </c>
      <c r="D14" s="34">
        <v>31</v>
      </c>
      <c r="E14" s="34">
        <v>45</v>
      </c>
      <c r="F14" s="34">
        <v>73</v>
      </c>
      <c r="G14" s="34">
        <v>118</v>
      </c>
      <c r="H14" s="34">
        <v>97</v>
      </c>
      <c r="I14" s="34">
        <v>26</v>
      </c>
      <c r="J14" s="34">
        <v>0</v>
      </c>
    </row>
    <row r="15" spans="1:10" ht="13.5">
      <c r="A15" s="29"/>
      <c r="B15" s="47" t="s">
        <v>114</v>
      </c>
      <c r="C15" s="35" t="s">
        <v>100</v>
      </c>
      <c r="D15" s="34">
        <v>61</v>
      </c>
      <c r="E15" s="34">
        <v>211</v>
      </c>
      <c r="F15" s="34">
        <v>875</v>
      </c>
      <c r="G15" s="34">
        <v>860</v>
      </c>
      <c r="H15" s="34">
        <v>423</v>
      </c>
      <c r="I15" s="34">
        <v>374</v>
      </c>
      <c r="J15" s="34">
        <v>2</v>
      </c>
    </row>
    <row r="16" spans="1:10" ht="13.5">
      <c r="A16" s="29"/>
      <c r="B16" s="47" t="s">
        <v>114</v>
      </c>
      <c r="C16" s="35" t="s">
        <v>101</v>
      </c>
      <c r="D16" s="34">
        <v>6</v>
      </c>
      <c r="E16" s="34">
        <v>0</v>
      </c>
      <c r="F16" s="34">
        <v>3</v>
      </c>
      <c r="G16" s="34">
        <v>2</v>
      </c>
      <c r="H16" s="34">
        <v>50</v>
      </c>
      <c r="I16" s="34">
        <v>1</v>
      </c>
      <c r="J16" s="34">
        <v>0</v>
      </c>
    </row>
    <row r="17" spans="1:10" ht="13.5">
      <c r="A17" s="29"/>
      <c r="B17" s="47" t="s">
        <v>114</v>
      </c>
      <c r="C17" s="35" t="s">
        <v>102</v>
      </c>
      <c r="D17" s="34">
        <v>0</v>
      </c>
      <c r="E17" s="34">
        <v>0</v>
      </c>
      <c r="F17" s="34">
        <v>0</v>
      </c>
      <c r="G17" s="34">
        <v>1</v>
      </c>
      <c r="H17" s="34">
        <v>0</v>
      </c>
      <c r="I17" s="34">
        <v>0</v>
      </c>
      <c r="J17" s="34">
        <v>0</v>
      </c>
    </row>
    <row r="18" spans="1:10" ht="13.5">
      <c r="A18" s="29"/>
      <c r="B18" s="47" t="s">
        <v>114</v>
      </c>
      <c r="C18" s="35" t="s">
        <v>111</v>
      </c>
      <c r="D18" s="34">
        <v>1</v>
      </c>
      <c r="E18" s="34">
        <v>4</v>
      </c>
      <c r="F18" s="34">
        <v>2</v>
      </c>
      <c r="G18" s="34">
        <v>2</v>
      </c>
      <c r="H18" s="34">
        <v>0</v>
      </c>
      <c r="I18" s="34">
        <v>0</v>
      </c>
      <c r="J18" s="34">
        <v>0</v>
      </c>
    </row>
    <row r="19" spans="1:10" ht="13.5">
      <c r="A19" s="29"/>
      <c r="B19" s="47" t="s">
        <v>114</v>
      </c>
      <c r="C19" s="35" t="s">
        <v>112</v>
      </c>
      <c r="D19" s="34">
        <v>5</v>
      </c>
      <c r="E19" s="34">
        <v>4</v>
      </c>
      <c r="F19" s="34">
        <v>12</v>
      </c>
      <c r="G19" s="34">
        <v>6</v>
      </c>
      <c r="H19" s="34">
        <v>2</v>
      </c>
      <c r="I19" s="34">
        <v>0</v>
      </c>
      <c r="J19" s="34">
        <v>0</v>
      </c>
    </row>
    <row r="20" spans="1:10" ht="13.5">
      <c r="A20" s="29"/>
      <c r="B20" s="47" t="s">
        <v>115</v>
      </c>
      <c r="C20" s="35" t="s">
        <v>99</v>
      </c>
      <c r="D20" s="34">
        <v>9</v>
      </c>
      <c r="E20" s="34">
        <v>7</v>
      </c>
      <c r="F20" s="34">
        <v>22</v>
      </c>
      <c r="G20" s="34">
        <v>122</v>
      </c>
      <c r="H20" s="34">
        <v>305</v>
      </c>
      <c r="I20" s="34">
        <v>87</v>
      </c>
      <c r="J20" s="34">
        <v>0</v>
      </c>
    </row>
    <row r="21" spans="1:10" ht="13.5">
      <c r="A21" s="29"/>
      <c r="B21" s="47" t="s">
        <v>115</v>
      </c>
      <c r="C21" s="35" t="s">
        <v>100</v>
      </c>
      <c r="D21" s="34">
        <v>11</v>
      </c>
      <c r="E21" s="34">
        <v>57</v>
      </c>
      <c r="F21" s="34">
        <v>138</v>
      </c>
      <c r="G21" s="34">
        <v>481</v>
      </c>
      <c r="H21" s="34">
        <v>418</v>
      </c>
      <c r="I21" s="34">
        <v>539</v>
      </c>
      <c r="J21" s="34">
        <v>4</v>
      </c>
    </row>
    <row r="22" spans="1:10" ht="13.5">
      <c r="A22" s="29"/>
      <c r="B22" s="47" t="s">
        <v>115</v>
      </c>
      <c r="C22" s="35" t="s">
        <v>101</v>
      </c>
      <c r="D22" s="34">
        <v>0</v>
      </c>
      <c r="E22" s="34">
        <v>0</v>
      </c>
      <c r="F22" s="34">
        <v>0</v>
      </c>
      <c r="G22" s="34">
        <v>0</v>
      </c>
      <c r="H22" s="34">
        <v>8</v>
      </c>
      <c r="I22" s="34">
        <v>1</v>
      </c>
      <c r="J22" s="34">
        <v>0</v>
      </c>
    </row>
    <row r="23" spans="1:10" ht="13.5">
      <c r="A23" s="29"/>
      <c r="B23" s="47" t="s">
        <v>115</v>
      </c>
      <c r="C23" s="35" t="s">
        <v>112</v>
      </c>
      <c r="D23" s="34">
        <v>0</v>
      </c>
      <c r="E23" s="34">
        <v>0</v>
      </c>
      <c r="F23" s="34">
        <v>0</v>
      </c>
      <c r="G23" s="34">
        <v>1</v>
      </c>
      <c r="H23" s="34">
        <v>0</v>
      </c>
      <c r="I23" s="34">
        <v>0</v>
      </c>
      <c r="J23" s="34">
        <v>0</v>
      </c>
    </row>
    <row r="24" spans="1:10" ht="13.5">
      <c r="A24" s="6"/>
      <c r="B24" s="6"/>
      <c r="C24" s="6"/>
      <c r="D24" s="19"/>
      <c r="E24" s="19"/>
      <c r="F24" s="19"/>
      <c r="G24" s="19"/>
      <c r="H24" s="19"/>
      <c r="I24" s="19"/>
      <c r="J24" s="6"/>
    </row>
    <row r="25" spans="1:10" ht="13.5">
      <c r="A25" s="12" t="s">
        <v>23</v>
      </c>
      <c r="B25" s="18" t="s">
        <v>33</v>
      </c>
      <c r="C25" s="6"/>
      <c r="D25" s="6"/>
      <c r="E25" s="6"/>
      <c r="F25" s="6"/>
      <c r="G25" s="6"/>
      <c r="H25" s="6"/>
      <c r="I25" s="6"/>
      <c r="J25" s="6"/>
    </row>
    <row r="26" spans="1:2" ht="13.5">
      <c r="A26" s="12" t="s">
        <v>21</v>
      </c>
      <c r="B26" s="18" t="s">
        <v>32</v>
      </c>
    </row>
    <row r="27" spans="1:4" ht="13.5">
      <c r="A27" s="12" t="s">
        <v>31</v>
      </c>
      <c r="B27" s="18" t="s">
        <v>30</v>
      </c>
      <c r="C27" s="6"/>
      <c r="D27" s="6"/>
    </row>
    <row r="28" spans="1:2" ht="13.5">
      <c r="A28" s="12" t="s">
        <v>29</v>
      </c>
      <c r="B28" s="11" t="s">
        <v>22</v>
      </c>
    </row>
    <row r="29" spans="1:2" ht="13.5">
      <c r="A29" s="12" t="s">
        <v>28</v>
      </c>
      <c r="B29" s="11" t="s">
        <v>20</v>
      </c>
    </row>
    <row r="31" spans="1:2" ht="13.5">
      <c r="A31" s="17"/>
      <c r="B31" s="11"/>
    </row>
    <row r="32" spans="1:2" ht="13.5">
      <c r="A32" s="16"/>
      <c r="B32" s="16"/>
    </row>
    <row r="34" ht="14.25">
      <c r="B34" s="21" t="s">
        <v>47</v>
      </c>
    </row>
  </sheetData>
  <sheetProtection/>
  <mergeCells count="5">
    <mergeCell ref="A4:E4"/>
    <mergeCell ref="D5:J5"/>
    <mergeCell ref="B8:B13"/>
    <mergeCell ref="B14:B19"/>
    <mergeCell ref="B20:B23"/>
  </mergeCells>
  <hyperlinks>
    <hyperlink ref="A3" location="'Table 7'!A1" display="Total registered buse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3.5">
      <c r="A1" s="15" t="s">
        <v>43</v>
      </c>
      <c r="C1" s="6"/>
      <c r="D1" s="6"/>
      <c r="E1" s="6"/>
      <c r="F1" s="6"/>
      <c r="G1" s="6"/>
      <c r="H1" s="6"/>
      <c r="I1" s="6"/>
    </row>
    <row r="2" spans="1:9" ht="13.5">
      <c r="A2" s="6"/>
      <c r="B2" s="6"/>
      <c r="C2" s="6"/>
      <c r="D2" s="6"/>
      <c r="E2" s="6"/>
      <c r="F2" s="6"/>
      <c r="G2" s="6"/>
      <c r="H2" s="6"/>
      <c r="I2" s="6"/>
    </row>
    <row r="3" spans="1:9" ht="13.5">
      <c r="A3" s="13" t="s">
        <v>11</v>
      </c>
      <c r="B3" s="6"/>
      <c r="C3" s="6"/>
      <c r="D3" s="6"/>
      <c r="E3" s="6"/>
      <c r="F3" s="6"/>
      <c r="G3" s="6"/>
      <c r="H3" s="6"/>
      <c r="I3" s="6"/>
    </row>
    <row r="4" spans="1:7" ht="13.5">
      <c r="A4" s="43" t="s">
        <v>85</v>
      </c>
      <c r="B4" s="43"/>
      <c r="C4" s="43"/>
      <c r="D4" s="43"/>
      <c r="E4" s="43"/>
      <c r="F4" s="28"/>
      <c r="G4" s="6"/>
    </row>
    <row r="5" spans="1:10" ht="13.5">
      <c r="A5" s="29"/>
      <c r="B5" s="29"/>
      <c r="C5" s="29"/>
      <c r="D5" s="44" t="s">
        <v>34</v>
      </c>
      <c r="E5" s="45"/>
      <c r="F5" s="45"/>
      <c r="G5" s="45"/>
      <c r="H5" s="45"/>
      <c r="I5" s="45"/>
      <c r="J5" s="46"/>
    </row>
    <row r="6" spans="1:10" ht="13.5">
      <c r="A6" s="29"/>
      <c r="B6" s="33" t="s">
        <v>75</v>
      </c>
      <c r="C6" s="33" t="s">
        <v>87</v>
      </c>
      <c r="D6" s="34" t="s">
        <v>74</v>
      </c>
      <c r="E6" s="34" t="s">
        <v>86</v>
      </c>
      <c r="F6" s="34" t="s">
        <v>72</v>
      </c>
      <c r="G6" s="34" t="s">
        <v>71</v>
      </c>
      <c r="H6" s="34" t="s">
        <v>94</v>
      </c>
      <c r="I6" s="34" t="s">
        <v>95</v>
      </c>
      <c r="J6" s="34" t="s">
        <v>96</v>
      </c>
    </row>
    <row r="7" spans="1:10" ht="13.5">
      <c r="A7" s="29"/>
      <c r="B7" s="35" t="s">
        <v>97</v>
      </c>
      <c r="C7" s="35"/>
      <c r="D7" s="34">
        <v>1319</v>
      </c>
      <c r="E7" s="34">
        <v>2091</v>
      </c>
      <c r="F7" s="34">
        <v>7608</v>
      </c>
      <c r="G7" s="34">
        <v>11717</v>
      </c>
      <c r="H7" s="34">
        <v>9686</v>
      </c>
      <c r="I7" s="34">
        <v>13913</v>
      </c>
      <c r="J7" s="34">
        <v>691</v>
      </c>
    </row>
    <row r="8" spans="1:10" ht="13.5">
      <c r="A8" s="29"/>
      <c r="B8" s="47" t="s">
        <v>98</v>
      </c>
      <c r="C8" s="35" t="s">
        <v>99</v>
      </c>
      <c r="D8" s="34">
        <v>108</v>
      </c>
      <c r="E8" s="34">
        <v>305</v>
      </c>
      <c r="F8" s="34">
        <v>343</v>
      </c>
      <c r="G8" s="34">
        <v>558</v>
      </c>
      <c r="H8" s="34">
        <v>648</v>
      </c>
      <c r="I8" s="34">
        <v>405</v>
      </c>
      <c r="J8" s="34">
        <v>1</v>
      </c>
    </row>
    <row r="9" spans="1:10" ht="13.5">
      <c r="A9" s="29"/>
      <c r="B9" s="47" t="s">
        <v>98</v>
      </c>
      <c r="C9" s="35" t="s">
        <v>100</v>
      </c>
      <c r="D9" s="34">
        <v>160</v>
      </c>
      <c r="E9" s="34">
        <v>328</v>
      </c>
      <c r="F9" s="34">
        <v>3129</v>
      </c>
      <c r="G9" s="34">
        <v>7468</v>
      </c>
      <c r="H9" s="34">
        <v>7106</v>
      </c>
      <c r="I9" s="34">
        <v>12349</v>
      </c>
      <c r="J9" s="34">
        <v>688</v>
      </c>
    </row>
    <row r="10" spans="1:10" ht="13.5">
      <c r="A10" s="29"/>
      <c r="B10" s="47" t="s">
        <v>98</v>
      </c>
      <c r="C10" s="35" t="s">
        <v>101</v>
      </c>
      <c r="D10" s="34">
        <v>0</v>
      </c>
      <c r="E10" s="34">
        <v>0</v>
      </c>
      <c r="F10" s="34">
        <v>0</v>
      </c>
      <c r="G10" s="34">
        <v>0</v>
      </c>
      <c r="H10" s="34">
        <v>0</v>
      </c>
      <c r="I10" s="34">
        <v>10</v>
      </c>
      <c r="J10" s="34">
        <v>0</v>
      </c>
    </row>
    <row r="11" spans="1:10" ht="13.5">
      <c r="A11" s="29"/>
      <c r="B11" s="47" t="s">
        <v>98</v>
      </c>
      <c r="C11" s="35" t="s">
        <v>111</v>
      </c>
      <c r="D11" s="34">
        <v>0</v>
      </c>
      <c r="E11" s="34">
        <v>0</v>
      </c>
      <c r="F11" s="34">
        <v>2</v>
      </c>
      <c r="G11" s="34">
        <v>0</v>
      </c>
      <c r="H11" s="34">
        <v>1</v>
      </c>
      <c r="I11" s="34">
        <v>0</v>
      </c>
      <c r="J11" s="34">
        <v>0</v>
      </c>
    </row>
    <row r="12" spans="1:10" ht="13.5">
      <c r="A12" s="29"/>
      <c r="B12" s="47" t="s">
        <v>98</v>
      </c>
      <c r="C12" s="35" t="s">
        <v>112</v>
      </c>
      <c r="D12" s="34">
        <v>8</v>
      </c>
      <c r="E12" s="34">
        <v>4</v>
      </c>
      <c r="F12" s="34">
        <v>1</v>
      </c>
      <c r="G12" s="34">
        <v>1</v>
      </c>
      <c r="H12" s="34">
        <v>0</v>
      </c>
      <c r="I12" s="34">
        <v>0</v>
      </c>
      <c r="J12" s="34">
        <v>0</v>
      </c>
    </row>
    <row r="13" spans="1:10" ht="13.5">
      <c r="A13" s="29"/>
      <c r="B13" s="47" t="s">
        <v>98</v>
      </c>
      <c r="C13" s="35" t="s">
        <v>113</v>
      </c>
      <c r="D13" s="34">
        <v>0</v>
      </c>
      <c r="E13" s="34">
        <v>0</v>
      </c>
      <c r="F13" s="34">
        <v>0</v>
      </c>
      <c r="G13" s="34">
        <v>0</v>
      </c>
      <c r="H13" s="34">
        <v>1</v>
      </c>
      <c r="I13" s="34">
        <v>0</v>
      </c>
      <c r="J13" s="34">
        <v>0</v>
      </c>
    </row>
    <row r="14" spans="1:10" ht="13.5">
      <c r="A14" s="29"/>
      <c r="B14" s="47" t="s">
        <v>114</v>
      </c>
      <c r="C14" s="35" t="s">
        <v>99</v>
      </c>
      <c r="D14" s="34">
        <v>335</v>
      </c>
      <c r="E14" s="34">
        <v>446</v>
      </c>
      <c r="F14" s="34">
        <v>400</v>
      </c>
      <c r="G14" s="34">
        <v>251</v>
      </c>
      <c r="H14" s="34">
        <v>573</v>
      </c>
      <c r="I14" s="34">
        <v>165</v>
      </c>
      <c r="J14" s="34">
        <v>0</v>
      </c>
    </row>
    <row r="15" spans="1:10" ht="13.5">
      <c r="A15" s="29"/>
      <c r="B15" s="47" t="s">
        <v>114</v>
      </c>
      <c r="C15" s="35" t="s">
        <v>100</v>
      </c>
      <c r="D15" s="34">
        <v>458</v>
      </c>
      <c r="E15" s="34">
        <v>655</v>
      </c>
      <c r="F15" s="34">
        <v>2843</v>
      </c>
      <c r="G15" s="34">
        <v>2263</v>
      </c>
      <c r="H15" s="34">
        <v>740</v>
      </c>
      <c r="I15" s="34">
        <v>341</v>
      </c>
      <c r="J15" s="34">
        <v>0</v>
      </c>
    </row>
    <row r="16" spans="1:10" ht="13.5">
      <c r="A16" s="29"/>
      <c r="B16" s="47" t="s">
        <v>114</v>
      </c>
      <c r="C16" s="35" t="s">
        <v>111</v>
      </c>
      <c r="D16" s="34">
        <v>1</v>
      </c>
      <c r="E16" s="34">
        <v>1</v>
      </c>
      <c r="F16" s="34">
        <v>5</v>
      </c>
      <c r="G16" s="34">
        <v>0</v>
      </c>
      <c r="H16" s="34">
        <v>0</v>
      </c>
      <c r="I16" s="34">
        <v>0</v>
      </c>
      <c r="J16" s="34">
        <v>0</v>
      </c>
    </row>
    <row r="17" spans="1:10" ht="13.5">
      <c r="A17" s="29"/>
      <c r="B17" s="47" t="s">
        <v>114</v>
      </c>
      <c r="C17" s="35" t="s">
        <v>112</v>
      </c>
      <c r="D17" s="34">
        <v>20</v>
      </c>
      <c r="E17" s="34">
        <v>13</v>
      </c>
      <c r="F17" s="34">
        <v>13</v>
      </c>
      <c r="G17" s="34">
        <v>0</v>
      </c>
      <c r="H17" s="34">
        <v>0</v>
      </c>
      <c r="I17" s="34">
        <v>0</v>
      </c>
      <c r="J17" s="34">
        <v>0</v>
      </c>
    </row>
    <row r="18" spans="1:10" ht="13.5">
      <c r="A18" s="29"/>
      <c r="B18" s="47" t="s">
        <v>114</v>
      </c>
      <c r="C18" s="35" t="s">
        <v>113</v>
      </c>
      <c r="D18" s="34">
        <v>2</v>
      </c>
      <c r="E18" s="34">
        <v>1</v>
      </c>
      <c r="F18" s="34">
        <v>0</v>
      </c>
      <c r="G18" s="34">
        <v>0</v>
      </c>
      <c r="H18" s="34">
        <v>0</v>
      </c>
      <c r="I18" s="34">
        <v>0</v>
      </c>
      <c r="J18" s="34">
        <v>0</v>
      </c>
    </row>
    <row r="19" spans="1:10" ht="13.5">
      <c r="A19" s="29"/>
      <c r="B19" s="47" t="s">
        <v>115</v>
      </c>
      <c r="C19" s="35" t="s">
        <v>99</v>
      </c>
      <c r="D19" s="34">
        <v>83</v>
      </c>
      <c r="E19" s="34">
        <v>133</v>
      </c>
      <c r="F19" s="34">
        <v>112</v>
      </c>
      <c r="G19" s="34">
        <v>120</v>
      </c>
      <c r="H19" s="34">
        <v>111</v>
      </c>
      <c r="I19" s="34">
        <v>100</v>
      </c>
      <c r="J19" s="34">
        <v>0</v>
      </c>
    </row>
    <row r="20" spans="1:10" ht="13.5">
      <c r="A20" s="29"/>
      <c r="B20" s="47" t="s">
        <v>115</v>
      </c>
      <c r="C20" s="35" t="s">
        <v>100</v>
      </c>
      <c r="D20" s="34">
        <v>139</v>
      </c>
      <c r="E20" s="34">
        <v>198</v>
      </c>
      <c r="F20" s="34">
        <v>758</v>
      </c>
      <c r="G20" s="34">
        <v>1056</v>
      </c>
      <c r="H20" s="34">
        <v>506</v>
      </c>
      <c r="I20" s="34">
        <v>541</v>
      </c>
      <c r="J20" s="34">
        <v>2</v>
      </c>
    </row>
    <row r="21" spans="1:10" ht="13.5">
      <c r="A21" s="29"/>
      <c r="B21" s="47" t="s">
        <v>115</v>
      </c>
      <c r="C21" s="35" t="s">
        <v>101</v>
      </c>
      <c r="D21" s="34">
        <v>0</v>
      </c>
      <c r="E21" s="34">
        <v>0</v>
      </c>
      <c r="F21" s="34">
        <v>0</v>
      </c>
      <c r="G21" s="34">
        <v>0</v>
      </c>
      <c r="H21" s="34">
        <v>0</v>
      </c>
      <c r="I21" s="34">
        <v>2</v>
      </c>
      <c r="J21" s="34">
        <v>0</v>
      </c>
    </row>
    <row r="22" spans="1:10" ht="13.5">
      <c r="A22" s="29"/>
      <c r="B22" s="47" t="s">
        <v>115</v>
      </c>
      <c r="C22" s="35" t="s">
        <v>111</v>
      </c>
      <c r="D22" s="34">
        <v>0</v>
      </c>
      <c r="E22" s="34">
        <v>1</v>
      </c>
      <c r="F22" s="34">
        <v>0</v>
      </c>
      <c r="G22" s="34">
        <v>0</v>
      </c>
      <c r="H22" s="34">
        <v>0</v>
      </c>
      <c r="I22" s="34">
        <v>0</v>
      </c>
      <c r="J22" s="34">
        <v>0</v>
      </c>
    </row>
    <row r="23" spans="1:10" ht="13.5">
      <c r="A23" s="29"/>
      <c r="B23" s="47" t="s">
        <v>115</v>
      </c>
      <c r="C23" s="35" t="s">
        <v>112</v>
      </c>
      <c r="D23" s="34">
        <v>5</v>
      </c>
      <c r="E23" s="34">
        <v>6</v>
      </c>
      <c r="F23" s="34">
        <v>2</v>
      </c>
      <c r="G23" s="34">
        <v>0</v>
      </c>
      <c r="H23" s="34">
        <v>0</v>
      </c>
      <c r="I23" s="34">
        <v>0</v>
      </c>
      <c r="J23" s="34">
        <v>0</v>
      </c>
    </row>
    <row r="24" spans="1:9" ht="13.5">
      <c r="A24" s="25"/>
      <c r="B24" s="25"/>
      <c r="C24" s="25"/>
      <c r="D24" s="24"/>
      <c r="E24" s="24"/>
      <c r="F24" s="24"/>
      <c r="G24" s="24"/>
      <c r="H24" s="24"/>
      <c r="I24" s="24"/>
    </row>
    <row r="25" spans="1:9" ht="13.5">
      <c r="A25" s="12" t="s">
        <v>23</v>
      </c>
      <c r="B25" s="18" t="s">
        <v>33</v>
      </c>
      <c r="C25" s="6"/>
      <c r="D25" s="6"/>
      <c r="E25" s="6"/>
      <c r="F25" s="6"/>
      <c r="G25" s="6"/>
      <c r="H25" s="6"/>
      <c r="I25" s="6"/>
    </row>
    <row r="26" spans="1:2" ht="13.5">
      <c r="A26" s="12" t="s">
        <v>21</v>
      </c>
      <c r="B26" s="18" t="s">
        <v>32</v>
      </c>
    </row>
    <row r="27" spans="1:4" ht="13.5">
      <c r="A27" s="12" t="s">
        <v>31</v>
      </c>
      <c r="B27" s="18" t="s">
        <v>30</v>
      </c>
      <c r="C27" s="6"/>
      <c r="D27" s="6"/>
    </row>
    <row r="28" spans="1:2" ht="13.5">
      <c r="A28" s="12" t="s">
        <v>29</v>
      </c>
      <c r="B28" s="11" t="s">
        <v>22</v>
      </c>
    </row>
    <row r="29" spans="1:2" ht="13.5">
      <c r="A29" s="12" t="s">
        <v>28</v>
      </c>
      <c r="B29" s="11" t="s">
        <v>20</v>
      </c>
    </row>
    <row r="31" spans="1:2" ht="13.5">
      <c r="A31" s="17"/>
      <c r="B31" s="11"/>
    </row>
    <row r="32" spans="1:2" ht="13.5">
      <c r="A32" s="16"/>
      <c r="B32" s="16"/>
    </row>
    <row r="34" ht="14.25">
      <c r="B34" s="21" t="s">
        <v>47</v>
      </c>
    </row>
  </sheetData>
  <sheetProtection/>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2020-09-01T07:56:19Z</dcterms:created>
  <dcterms:modified xsi:type="dcterms:W3CDTF">2020-09-01T07:57:05Z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