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7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<sst xmlns="http://schemas.openxmlformats.org/spreadsheetml/2006/main" count="641" uniqueCount="119">
  <si>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</si>
  <si>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</si>
  <si>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</si>
  <si>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</si>
  <si>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</si>
  <si>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</si>
  <si>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</si>
  <si>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</si>
  <si>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</si>
  <si>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</si>
  <si>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</si>
  <si>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</si>
  <si>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</si>
  <si>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</si>
  <si>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</si>
  <si>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</si>
  <si>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</si>
  <si>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</si>
  <si>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</si>
  <si>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</si>
  <si>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</si>
  <si>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</si>
  <si>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</si>
  <si>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</si>
  <si>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</si>
  <si>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</si>
  <si>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</si>
  <si>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</si>
  <si>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</si>
  <si>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</si>
  <si>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</si>
  <si>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</si>
  <si>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</si>
  <si>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</si>
  <si>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</si>
  <si>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</si>
  <si>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</si>
  <si>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</si>
  <si>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</si>
  <si>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</si>
  <si>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</si>
  <si>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</si>
  <si>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</si>
  <si>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</si>
  <si>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</si>
  <si>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</si>
  <si>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</si>
  <si>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</si>
  <si>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</si>
  <si>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</si>
  <si>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</si>
  <si>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</si>
  <si>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</si>
  <si>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</si>
  <si>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</si>
  <si>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</si>
  <si>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</si>
  <si>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</si>
  <si>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</si>
  <si>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</si>
  <si>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</si>
  <si>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</si>
  <si>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</si>
  <si>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</si>
  <si>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</si>
  <si>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</si>
  <si>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</si>
  <si>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</si>
  <si>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</si>
  <si>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</si>
  <si>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</si>
  <si>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</si>
  <si>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</si>
  <si>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</si>
  <si>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</si>
  <si>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</si>
  <si>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</si>
  <si>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</si>
  <si>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</si>
  <si>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</si>
  <si>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</si>
  <si>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</si>
  <si>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</si>
  <si>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June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</si>
  <si>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</si>
  <si>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June 2020</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</si>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</sst>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0.75">
      <c r="A1" s="1" t="s">
        <v>0</v>
      </c>
    </row>
    <row r="2" spans="1:2" ht="15">
      <c r="A2" s="38" t="s">
        <v>83</v>
      </c>
      <c r="B2" s="39"/>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3.5">
      <c r="A1" s="15" t="s">
        <v>44</v>
      </c>
      <c r="C1" s="6"/>
      <c r="D1" s="6"/>
      <c r="E1" s="6"/>
      <c r="F1" s="6"/>
      <c r="G1" s="6"/>
      <c r="H1" s="6"/>
      <c r="I1" s="6"/>
    </row>
    <row r="2" spans="1:9" ht="13.5">
      <c r="A2" s="6"/>
      <c r="B2" s="6"/>
      <c r="C2" s="6"/>
      <c r="D2" s="6"/>
      <c r="E2" s="6"/>
      <c r="F2" s="6"/>
      <c r="G2" s="6"/>
      <c r="H2" s="6"/>
      <c r="I2" s="6"/>
    </row>
    <row r="3" spans="1:9" ht="13.5">
      <c r="A3" s="13" t="s">
        <v>10</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4047</v>
      </c>
      <c r="E7" s="34">
        <v>3139</v>
      </c>
      <c r="F7" s="34">
        <v>3239</v>
      </c>
      <c r="G7" s="34">
        <v>4379</v>
      </c>
      <c r="H7" s="34">
        <v>12137</v>
      </c>
      <c r="I7" s="34">
        <v>18264</v>
      </c>
      <c r="J7" s="34">
        <v>643</v>
      </c>
    </row>
    <row r="8" spans="1:10" ht="13.5">
      <c r="A8" s="29"/>
      <c r="B8" s="47" t="s">
        <v>98</v>
      </c>
      <c r="C8" s="35" t="s">
        <v>99</v>
      </c>
      <c r="D8" s="34">
        <v>959</v>
      </c>
      <c r="E8" s="34">
        <v>77</v>
      </c>
      <c r="F8" s="34">
        <v>31</v>
      </c>
      <c r="G8" s="34">
        <v>50</v>
      </c>
      <c r="H8" s="34">
        <v>75</v>
      </c>
      <c r="I8" s="34">
        <v>105</v>
      </c>
      <c r="J8" s="34">
        <v>8</v>
      </c>
    </row>
    <row r="9" spans="1:10" ht="13.5">
      <c r="A9" s="29"/>
      <c r="B9" s="47" t="s">
        <v>98</v>
      </c>
      <c r="C9" s="35" t="s">
        <v>100</v>
      </c>
      <c r="D9" s="34">
        <v>1224</v>
      </c>
      <c r="E9" s="34">
        <v>1917</v>
      </c>
      <c r="F9" s="34">
        <v>2048</v>
      </c>
      <c r="G9" s="34">
        <v>3026</v>
      </c>
      <c r="H9" s="34">
        <v>8772</v>
      </c>
      <c r="I9" s="34">
        <v>14350</v>
      </c>
      <c r="J9" s="34">
        <v>634</v>
      </c>
    </row>
    <row r="10" spans="1:10" ht="13.5">
      <c r="A10" s="29"/>
      <c r="B10" s="47" t="s">
        <v>98</v>
      </c>
      <c r="C10" s="35" t="s">
        <v>101</v>
      </c>
      <c r="D10" s="34">
        <v>0</v>
      </c>
      <c r="E10" s="34">
        <v>0</v>
      </c>
      <c r="F10" s="34">
        <v>0</v>
      </c>
      <c r="G10" s="34">
        <v>1</v>
      </c>
      <c r="H10" s="34">
        <v>1</v>
      </c>
      <c r="I10" s="34">
        <v>4</v>
      </c>
      <c r="J10" s="34">
        <v>0</v>
      </c>
    </row>
    <row r="11" spans="1:10" ht="19.5">
      <c r="A11" s="29"/>
      <c r="B11" s="47" t="s">
        <v>98</v>
      </c>
      <c r="C11" s="35" t="s">
        <v>102</v>
      </c>
      <c r="D11" s="34">
        <v>0</v>
      </c>
      <c r="E11" s="34">
        <v>0</v>
      </c>
      <c r="F11" s="34">
        <v>0</v>
      </c>
      <c r="G11" s="34">
        <v>0</v>
      </c>
      <c r="H11" s="34">
        <v>0</v>
      </c>
      <c r="I11" s="34">
        <v>0</v>
      </c>
      <c r="J11" s="34">
        <v>1</v>
      </c>
    </row>
    <row r="12" spans="1:10" ht="13.5">
      <c r="A12" s="29"/>
      <c r="B12" s="47" t="s">
        <v>98</v>
      </c>
      <c r="C12" s="35" t="s">
        <v>103</v>
      </c>
      <c r="D12" s="34">
        <v>0</v>
      </c>
      <c r="E12" s="34">
        <v>0</v>
      </c>
      <c r="F12" s="34">
        <v>0</v>
      </c>
      <c r="G12" s="34">
        <v>0</v>
      </c>
      <c r="H12" s="34">
        <v>0</v>
      </c>
      <c r="I12" s="34">
        <v>2</v>
      </c>
      <c r="J12" s="34">
        <v>0</v>
      </c>
    </row>
    <row r="13" spans="1:10" ht="30">
      <c r="A13" s="29"/>
      <c r="B13" s="47" t="s">
        <v>98</v>
      </c>
      <c r="C13" s="35" t="s">
        <v>105</v>
      </c>
      <c r="D13" s="34">
        <v>1</v>
      </c>
      <c r="E13" s="34">
        <v>0</v>
      </c>
      <c r="F13" s="34">
        <v>0</v>
      </c>
      <c r="G13" s="34">
        <v>0</v>
      </c>
      <c r="H13" s="34">
        <v>0</v>
      </c>
      <c r="I13" s="34">
        <v>1</v>
      </c>
      <c r="J13" s="34">
        <v>0</v>
      </c>
    </row>
    <row r="14" spans="1:10" ht="13.5">
      <c r="A14" s="29"/>
      <c r="B14" s="47" t="s">
        <v>98</v>
      </c>
      <c r="C14" s="35" t="s">
        <v>111</v>
      </c>
      <c r="D14" s="34">
        <v>1</v>
      </c>
      <c r="E14" s="34">
        <v>1</v>
      </c>
      <c r="F14" s="34">
        <v>0</v>
      </c>
      <c r="G14" s="34">
        <v>1</v>
      </c>
      <c r="H14" s="34">
        <v>7</v>
      </c>
      <c r="I14" s="34">
        <v>11</v>
      </c>
      <c r="J14" s="34">
        <v>0</v>
      </c>
    </row>
    <row r="15" spans="1:10" ht="13.5">
      <c r="A15" s="29"/>
      <c r="B15" s="47" t="s">
        <v>98</v>
      </c>
      <c r="C15" s="35" t="s">
        <v>112</v>
      </c>
      <c r="D15" s="34">
        <v>0</v>
      </c>
      <c r="E15" s="34">
        <v>0</v>
      </c>
      <c r="F15" s="34">
        <v>0</v>
      </c>
      <c r="G15" s="34">
        <v>5</v>
      </c>
      <c r="H15" s="34">
        <v>4</v>
      </c>
      <c r="I15" s="34">
        <v>3</v>
      </c>
      <c r="J15" s="34">
        <v>0</v>
      </c>
    </row>
    <row r="16" spans="1:10" ht="13.5">
      <c r="A16" s="29"/>
      <c r="B16" s="47" t="s">
        <v>98</v>
      </c>
      <c r="C16" s="35" t="s">
        <v>113</v>
      </c>
      <c r="D16" s="34">
        <v>34</v>
      </c>
      <c r="E16" s="34">
        <v>3</v>
      </c>
      <c r="F16" s="34">
        <v>2</v>
      </c>
      <c r="G16" s="34">
        <v>5</v>
      </c>
      <c r="H16" s="34">
        <v>4</v>
      </c>
      <c r="I16" s="34">
        <v>30</v>
      </c>
      <c r="J16" s="34">
        <v>0</v>
      </c>
    </row>
    <row r="17" spans="1:10" ht="13.5">
      <c r="A17" s="29"/>
      <c r="B17" s="47" t="s">
        <v>114</v>
      </c>
      <c r="C17" s="35" t="s">
        <v>99</v>
      </c>
      <c r="D17" s="34">
        <v>419</v>
      </c>
      <c r="E17" s="34">
        <v>19</v>
      </c>
      <c r="F17" s="34">
        <v>7</v>
      </c>
      <c r="G17" s="34">
        <v>8</v>
      </c>
      <c r="H17" s="34">
        <v>18</v>
      </c>
      <c r="I17" s="34">
        <v>14</v>
      </c>
      <c r="J17" s="34">
        <v>0</v>
      </c>
    </row>
    <row r="18" spans="1:10" ht="13.5">
      <c r="A18" s="29"/>
      <c r="B18" s="47" t="s">
        <v>114</v>
      </c>
      <c r="C18" s="35" t="s">
        <v>100</v>
      </c>
      <c r="D18" s="34">
        <v>407</v>
      </c>
      <c r="E18" s="34">
        <v>414</v>
      </c>
      <c r="F18" s="34">
        <v>374</v>
      </c>
      <c r="G18" s="34">
        <v>366</v>
      </c>
      <c r="H18" s="34">
        <v>503</v>
      </c>
      <c r="I18" s="34">
        <v>346</v>
      </c>
      <c r="J18" s="34">
        <v>0</v>
      </c>
    </row>
    <row r="19" spans="1:10" ht="13.5">
      <c r="A19" s="29"/>
      <c r="B19" s="47" t="s">
        <v>114</v>
      </c>
      <c r="C19" s="35" t="s">
        <v>111</v>
      </c>
      <c r="D19" s="34">
        <v>0</v>
      </c>
      <c r="E19" s="34">
        <v>1</v>
      </c>
      <c r="F19" s="34">
        <v>1</v>
      </c>
      <c r="G19" s="34">
        <v>0</v>
      </c>
      <c r="H19" s="34">
        <v>0</v>
      </c>
      <c r="I19" s="34">
        <v>0</v>
      </c>
      <c r="J19" s="34">
        <v>0</v>
      </c>
    </row>
    <row r="20" spans="1:10" ht="13.5">
      <c r="A20" s="29"/>
      <c r="B20" s="47" t="s">
        <v>114</v>
      </c>
      <c r="C20" s="35" t="s">
        <v>112</v>
      </c>
      <c r="D20" s="34">
        <v>1</v>
      </c>
      <c r="E20" s="34">
        <v>0</v>
      </c>
      <c r="F20" s="34">
        <v>0</v>
      </c>
      <c r="G20" s="34">
        <v>1</v>
      </c>
      <c r="H20" s="34">
        <v>2</v>
      </c>
      <c r="I20" s="34">
        <v>0</v>
      </c>
      <c r="J20" s="34">
        <v>0</v>
      </c>
    </row>
    <row r="21" spans="1:10" ht="13.5">
      <c r="A21" s="29"/>
      <c r="B21" s="47" t="s">
        <v>114</v>
      </c>
      <c r="C21" s="35" t="s">
        <v>113</v>
      </c>
      <c r="D21" s="34">
        <v>7</v>
      </c>
      <c r="E21" s="34">
        <v>1</v>
      </c>
      <c r="F21" s="34">
        <v>0</v>
      </c>
      <c r="G21" s="34">
        <v>1</v>
      </c>
      <c r="H21" s="34">
        <v>0</v>
      </c>
      <c r="I21" s="34">
        <v>2</v>
      </c>
      <c r="J21" s="34">
        <v>0</v>
      </c>
    </row>
    <row r="22" spans="1:10" ht="13.5">
      <c r="A22" s="29"/>
      <c r="B22" s="47" t="s">
        <v>115</v>
      </c>
      <c r="C22" s="35" t="s">
        <v>99</v>
      </c>
      <c r="D22" s="34">
        <v>511</v>
      </c>
      <c r="E22" s="34">
        <v>27</v>
      </c>
      <c r="F22" s="34">
        <v>11</v>
      </c>
      <c r="G22" s="34">
        <v>16</v>
      </c>
      <c r="H22" s="34">
        <v>43</v>
      </c>
      <c r="I22" s="34">
        <v>36</v>
      </c>
      <c r="J22" s="34">
        <v>0</v>
      </c>
    </row>
    <row r="23" spans="1:10" ht="13.5">
      <c r="A23" s="29"/>
      <c r="B23" s="47" t="s">
        <v>115</v>
      </c>
      <c r="C23" s="35" t="s">
        <v>100</v>
      </c>
      <c r="D23" s="34">
        <v>467</v>
      </c>
      <c r="E23" s="34">
        <v>676</v>
      </c>
      <c r="F23" s="34">
        <v>760</v>
      </c>
      <c r="G23" s="34">
        <v>894</v>
      </c>
      <c r="H23" s="34">
        <v>2700</v>
      </c>
      <c r="I23" s="34">
        <v>3351</v>
      </c>
      <c r="J23" s="34">
        <v>0</v>
      </c>
    </row>
    <row r="24" spans="1:10" ht="13.5">
      <c r="A24" s="29"/>
      <c r="B24" s="47" t="s">
        <v>115</v>
      </c>
      <c r="C24" s="35" t="s">
        <v>101</v>
      </c>
      <c r="D24" s="34">
        <v>2</v>
      </c>
      <c r="E24" s="34">
        <v>0</v>
      </c>
      <c r="F24" s="34">
        <v>0</v>
      </c>
      <c r="G24" s="34">
        <v>0</v>
      </c>
      <c r="H24" s="34">
        <v>0</v>
      </c>
      <c r="I24" s="34">
        <v>1</v>
      </c>
      <c r="J24" s="34">
        <v>0</v>
      </c>
    </row>
    <row r="25" spans="1:10" ht="13.5">
      <c r="A25" s="29"/>
      <c r="B25" s="47" t="s">
        <v>115</v>
      </c>
      <c r="C25" s="35" t="s">
        <v>103</v>
      </c>
      <c r="D25" s="34">
        <v>0</v>
      </c>
      <c r="E25" s="34">
        <v>0</v>
      </c>
      <c r="F25" s="34">
        <v>0</v>
      </c>
      <c r="G25" s="34">
        <v>0</v>
      </c>
      <c r="H25" s="34">
        <v>1</v>
      </c>
      <c r="I25" s="34">
        <v>0</v>
      </c>
      <c r="J25" s="34">
        <v>0</v>
      </c>
    </row>
    <row r="26" spans="1:10" ht="13.5">
      <c r="A26" s="29"/>
      <c r="B26" s="47" t="s">
        <v>115</v>
      </c>
      <c r="C26" s="35" t="s">
        <v>111</v>
      </c>
      <c r="D26" s="34">
        <v>0</v>
      </c>
      <c r="E26" s="34">
        <v>0</v>
      </c>
      <c r="F26" s="34">
        <v>0</v>
      </c>
      <c r="G26" s="34">
        <v>1</v>
      </c>
      <c r="H26" s="34">
        <v>0</v>
      </c>
      <c r="I26" s="34">
        <v>3</v>
      </c>
      <c r="J26" s="34">
        <v>0</v>
      </c>
    </row>
    <row r="27" spans="1:10" ht="13.5">
      <c r="A27" s="29"/>
      <c r="B27" s="47" t="s">
        <v>115</v>
      </c>
      <c r="C27" s="35" t="s">
        <v>112</v>
      </c>
      <c r="D27" s="34">
        <v>0</v>
      </c>
      <c r="E27" s="34">
        <v>0</v>
      </c>
      <c r="F27" s="34">
        <v>0</v>
      </c>
      <c r="G27" s="34">
        <v>0</v>
      </c>
      <c r="H27" s="34">
        <v>0</v>
      </c>
      <c r="I27" s="34">
        <v>1</v>
      </c>
      <c r="J27" s="34">
        <v>0</v>
      </c>
    </row>
    <row r="28" spans="1:10" ht="13.5">
      <c r="A28" s="29"/>
      <c r="B28" s="47" t="s">
        <v>115</v>
      </c>
      <c r="C28" s="35" t="s">
        <v>113</v>
      </c>
      <c r="D28" s="34">
        <v>14</v>
      </c>
      <c r="E28" s="34">
        <v>3</v>
      </c>
      <c r="F28" s="34">
        <v>5</v>
      </c>
      <c r="G28" s="34">
        <v>4</v>
      </c>
      <c r="H28" s="34">
        <v>7</v>
      </c>
      <c r="I28" s="34">
        <v>4</v>
      </c>
      <c r="J28" s="34">
        <v>0</v>
      </c>
    </row>
    <row r="29" spans="1:9" ht="13.5">
      <c r="A29" s="25"/>
      <c r="B29" s="25"/>
      <c r="C29" s="25"/>
      <c r="D29" s="24"/>
      <c r="E29" s="24"/>
      <c r="F29" s="24"/>
      <c r="G29" s="24"/>
      <c r="H29" s="24"/>
      <c r="I29" s="24"/>
    </row>
    <row r="30" spans="1:7" ht="13.5">
      <c r="A30" s="12" t="s">
        <v>23</v>
      </c>
      <c r="B30" s="18" t="s">
        <v>33</v>
      </c>
      <c r="C30" s="6"/>
      <c r="D30" s="6"/>
      <c r="E30" s="6"/>
      <c r="F30" s="6"/>
      <c r="G30" s="6"/>
    </row>
    <row r="31" spans="1:2" ht="13.5">
      <c r="A31" s="12" t="s">
        <v>21</v>
      </c>
      <c r="B31" s="18" t="s">
        <v>32</v>
      </c>
    </row>
    <row r="32" spans="1:4" ht="13.5">
      <c r="A32" s="12" t="s">
        <v>31</v>
      </c>
      <c r="B32" s="18" t="s">
        <v>30</v>
      </c>
      <c r="C32" s="6"/>
      <c r="D32" s="6"/>
    </row>
    <row r="33" spans="1:2" ht="13.5">
      <c r="A33" s="12" t="s">
        <v>29</v>
      </c>
      <c r="B33" s="11" t="s">
        <v>22</v>
      </c>
    </row>
    <row r="34" spans="1:2" ht="13.5">
      <c r="A34" s="12" t="s">
        <v>28</v>
      </c>
      <c r="B34" s="11" t="s">
        <v>20</v>
      </c>
    </row>
    <row r="36" spans="1:2" ht="13.5">
      <c r="A36" s="17"/>
      <c r="B36" s="11"/>
    </row>
    <row r="37" spans="1:2" ht="13.5">
      <c r="A37" s="16"/>
      <c r="B37" s="16"/>
    </row>
    <row r="39" ht="14.25">
      <c r="B39" s="21" t="s">
        <v>47</v>
      </c>
    </row>
  </sheetData>
  <sheetProtection/>
  <mergeCells count="5">
    <mergeCell ref="A4:E4"/>
    <mergeCell ref="D5:J5"/>
    <mergeCell ref="B8:B16"/>
    <mergeCell ref="B17:B21"/>
    <mergeCell ref="B22:B28"/>
  </mergeCells>
  <hyperlinks>
    <hyperlink ref="A3" location="'Table 9'!A1" display="Total registered tractors by licence status, fuel type and vehicle year"/>
    <hyperlink ref="B39"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3.5">
      <c r="A1" s="15" t="s">
        <v>46</v>
      </c>
      <c r="C1" s="6"/>
      <c r="D1" s="6"/>
      <c r="E1" s="6"/>
      <c r="F1" s="6"/>
      <c r="G1" s="6"/>
    </row>
    <row r="2" spans="1:7" ht="13.5">
      <c r="A2" s="6"/>
      <c r="B2" s="6"/>
      <c r="C2" s="6"/>
      <c r="D2" s="6"/>
      <c r="E2" s="6"/>
      <c r="F2" s="6"/>
      <c r="G2" s="6"/>
    </row>
    <row r="3" spans="1:7" ht="15.75">
      <c r="A3" s="13" t="s">
        <v>50</v>
      </c>
      <c r="B3" s="6"/>
      <c r="C3" s="6"/>
      <c r="D3" s="6"/>
      <c r="E3" s="6"/>
      <c r="F3" s="6"/>
      <c r="G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635</v>
      </c>
      <c r="E7" s="34">
        <v>845</v>
      </c>
      <c r="F7" s="34">
        <v>2493</v>
      </c>
      <c r="G7" s="34">
        <v>4809</v>
      </c>
      <c r="H7" s="34">
        <v>9626</v>
      </c>
      <c r="I7" s="34">
        <v>17191</v>
      </c>
      <c r="J7" s="34">
        <v>729</v>
      </c>
    </row>
    <row r="8" spans="1:10" ht="13.5">
      <c r="A8" s="29"/>
      <c r="B8" s="47" t="s">
        <v>98</v>
      </c>
      <c r="C8" s="35" t="s">
        <v>99</v>
      </c>
      <c r="D8" s="34">
        <v>122</v>
      </c>
      <c r="E8" s="34">
        <v>109</v>
      </c>
      <c r="F8" s="34">
        <v>341</v>
      </c>
      <c r="G8" s="34">
        <v>753</v>
      </c>
      <c r="H8" s="34">
        <v>1853</v>
      </c>
      <c r="I8" s="34">
        <v>3452</v>
      </c>
      <c r="J8" s="34">
        <v>156</v>
      </c>
    </row>
    <row r="9" spans="1:10" ht="13.5">
      <c r="A9" s="29"/>
      <c r="B9" s="47" t="s">
        <v>98</v>
      </c>
      <c r="C9" s="35" t="s">
        <v>100</v>
      </c>
      <c r="D9" s="34">
        <v>113</v>
      </c>
      <c r="E9" s="34">
        <v>295</v>
      </c>
      <c r="F9" s="34">
        <v>1113</v>
      </c>
      <c r="G9" s="34">
        <v>2440</v>
      </c>
      <c r="H9" s="34">
        <v>4885</v>
      </c>
      <c r="I9" s="34">
        <v>9435</v>
      </c>
      <c r="J9" s="34">
        <v>456</v>
      </c>
    </row>
    <row r="10" spans="1:10" ht="13.5">
      <c r="A10" s="29"/>
      <c r="B10" s="47" t="s">
        <v>98</v>
      </c>
      <c r="C10" s="35" t="s">
        <v>101</v>
      </c>
      <c r="D10" s="34">
        <v>1</v>
      </c>
      <c r="E10" s="34">
        <v>0</v>
      </c>
      <c r="F10" s="34">
        <v>12</v>
      </c>
      <c r="G10" s="34">
        <v>47</v>
      </c>
      <c r="H10" s="34">
        <v>191</v>
      </c>
      <c r="I10" s="34">
        <v>493</v>
      </c>
      <c r="J10" s="34">
        <v>64</v>
      </c>
    </row>
    <row r="11" spans="1:10" ht="13.5">
      <c r="A11" s="29"/>
      <c r="B11" s="47" t="s">
        <v>98</v>
      </c>
      <c r="C11" s="35" t="s">
        <v>102</v>
      </c>
      <c r="D11" s="34">
        <v>0</v>
      </c>
      <c r="E11" s="34">
        <v>0</v>
      </c>
      <c r="F11" s="34">
        <v>0</v>
      </c>
      <c r="G11" s="34">
        <v>1</v>
      </c>
      <c r="H11" s="34">
        <v>1</v>
      </c>
      <c r="I11" s="34">
        <v>4</v>
      </c>
      <c r="J11" s="34">
        <v>0</v>
      </c>
    </row>
    <row r="12" spans="1:10" ht="13.5">
      <c r="A12" s="29"/>
      <c r="B12" s="47" t="s">
        <v>98</v>
      </c>
      <c r="C12" s="35" t="s">
        <v>104</v>
      </c>
      <c r="D12" s="34">
        <v>0</v>
      </c>
      <c r="E12" s="34">
        <v>0</v>
      </c>
      <c r="F12" s="34">
        <v>0</v>
      </c>
      <c r="G12" s="34">
        <v>0</v>
      </c>
      <c r="H12" s="34">
        <v>0</v>
      </c>
      <c r="I12" s="34">
        <v>1</v>
      </c>
      <c r="J12" s="34">
        <v>0</v>
      </c>
    </row>
    <row r="13" spans="1:10" ht="13.5">
      <c r="A13" s="29"/>
      <c r="B13" s="47" t="s">
        <v>98</v>
      </c>
      <c r="C13" s="35" t="s">
        <v>105</v>
      </c>
      <c r="D13" s="34">
        <v>0</v>
      </c>
      <c r="E13" s="34">
        <v>1</v>
      </c>
      <c r="F13" s="34">
        <v>0</v>
      </c>
      <c r="G13" s="34">
        <v>3</v>
      </c>
      <c r="H13" s="34">
        <v>3</v>
      </c>
      <c r="I13" s="34">
        <v>12</v>
      </c>
      <c r="J13" s="34">
        <v>0</v>
      </c>
    </row>
    <row r="14" spans="1:10" ht="13.5">
      <c r="A14" s="29"/>
      <c r="B14" s="47" t="s">
        <v>98</v>
      </c>
      <c r="C14" s="35" t="s">
        <v>106</v>
      </c>
      <c r="D14" s="34">
        <v>0</v>
      </c>
      <c r="E14" s="34">
        <v>0</v>
      </c>
      <c r="F14" s="34">
        <v>0</v>
      </c>
      <c r="G14" s="34">
        <v>0</v>
      </c>
      <c r="H14" s="34">
        <v>0</v>
      </c>
      <c r="I14" s="34">
        <v>1</v>
      </c>
      <c r="J14" s="34">
        <v>0</v>
      </c>
    </row>
    <row r="15" spans="1:10" ht="19.5">
      <c r="A15" s="29"/>
      <c r="B15" s="47" t="s">
        <v>98</v>
      </c>
      <c r="C15" s="35" t="s">
        <v>109</v>
      </c>
      <c r="D15" s="34">
        <v>0</v>
      </c>
      <c r="E15" s="34">
        <v>0</v>
      </c>
      <c r="F15" s="34">
        <v>0</v>
      </c>
      <c r="G15" s="34">
        <v>0</v>
      </c>
      <c r="H15" s="34">
        <v>0</v>
      </c>
      <c r="I15" s="34">
        <v>1</v>
      </c>
      <c r="J15" s="34">
        <v>0</v>
      </c>
    </row>
    <row r="16" spans="1:10" ht="13.5">
      <c r="A16" s="29"/>
      <c r="B16" s="47" t="s">
        <v>98</v>
      </c>
      <c r="C16" s="35" t="s">
        <v>118</v>
      </c>
      <c r="D16" s="34">
        <v>0</v>
      </c>
      <c r="E16" s="34">
        <v>0</v>
      </c>
      <c r="F16" s="34">
        <v>0</v>
      </c>
      <c r="G16" s="34">
        <v>0</v>
      </c>
      <c r="H16" s="34">
        <v>0</v>
      </c>
      <c r="I16" s="34">
        <v>1</v>
      </c>
      <c r="J16" s="34">
        <v>0</v>
      </c>
    </row>
    <row r="17" spans="1:10" ht="13.5">
      <c r="A17" s="29"/>
      <c r="B17" s="47" t="s">
        <v>98</v>
      </c>
      <c r="C17" s="35" t="s">
        <v>111</v>
      </c>
      <c r="D17" s="34">
        <v>0</v>
      </c>
      <c r="E17" s="34">
        <v>0</v>
      </c>
      <c r="F17" s="34">
        <v>3</v>
      </c>
      <c r="G17" s="34">
        <v>6</v>
      </c>
      <c r="H17" s="34">
        <v>11</v>
      </c>
      <c r="I17" s="34">
        <v>10</v>
      </c>
      <c r="J17" s="34">
        <v>0</v>
      </c>
    </row>
    <row r="18" spans="1:10" ht="13.5">
      <c r="A18" s="29"/>
      <c r="B18" s="47" t="s">
        <v>98</v>
      </c>
      <c r="C18" s="35" t="s">
        <v>112</v>
      </c>
      <c r="D18" s="34">
        <v>3</v>
      </c>
      <c r="E18" s="34">
        <v>3</v>
      </c>
      <c r="F18" s="34">
        <v>48</v>
      </c>
      <c r="G18" s="34">
        <v>201</v>
      </c>
      <c r="H18" s="34">
        <v>554</v>
      </c>
      <c r="I18" s="34">
        <v>1260</v>
      </c>
      <c r="J18" s="34">
        <v>51</v>
      </c>
    </row>
    <row r="19" spans="1:10" ht="13.5">
      <c r="A19" s="29"/>
      <c r="B19" s="47" t="s">
        <v>98</v>
      </c>
      <c r="C19" s="35" t="s">
        <v>113</v>
      </c>
      <c r="D19" s="34">
        <v>60</v>
      </c>
      <c r="E19" s="34">
        <v>1</v>
      </c>
      <c r="F19" s="34">
        <v>4</v>
      </c>
      <c r="G19" s="34">
        <v>9</v>
      </c>
      <c r="H19" s="34">
        <v>18</v>
      </c>
      <c r="I19" s="34">
        <v>41</v>
      </c>
      <c r="J19" s="34">
        <v>1</v>
      </c>
    </row>
    <row r="20" spans="1:10" ht="13.5">
      <c r="A20" s="29"/>
      <c r="B20" s="47" t="s">
        <v>114</v>
      </c>
      <c r="C20" s="35" t="s">
        <v>99</v>
      </c>
      <c r="D20" s="34">
        <v>162</v>
      </c>
      <c r="E20" s="34">
        <v>72</v>
      </c>
      <c r="F20" s="34">
        <v>107</v>
      </c>
      <c r="G20" s="34">
        <v>154</v>
      </c>
      <c r="H20" s="34">
        <v>242</v>
      </c>
      <c r="I20" s="34">
        <v>140</v>
      </c>
      <c r="J20" s="34">
        <v>0</v>
      </c>
    </row>
    <row r="21" spans="1:10" ht="13.5">
      <c r="A21" s="29"/>
      <c r="B21" s="47" t="s">
        <v>114</v>
      </c>
      <c r="C21" s="35" t="s">
        <v>100</v>
      </c>
      <c r="D21" s="34">
        <v>70</v>
      </c>
      <c r="E21" s="34">
        <v>199</v>
      </c>
      <c r="F21" s="34">
        <v>418</v>
      </c>
      <c r="G21" s="34">
        <v>392</v>
      </c>
      <c r="H21" s="34">
        <v>333</v>
      </c>
      <c r="I21" s="34">
        <v>216</v>
      </c>
      <c r="J21" s="34">
        <v>1</v>
      </c>
    </row>
    <row r="22" spans="1:10" ht="13.5">
      <c r="A22" s="29"/>
      <c r="B22" s="47" t="s">
        <v>114</v>
      </c>
      <c r="C22" s="35" t="s">
        <v>101</v>
      </c>
      <c r="D22" s="34">
        <v>0</v>
      </c>
      <c r="E22" s="34">
        <v>0</v>
      </c>
      <c r="F22" s="34">
        <v>2</v>
      </c>
      <c r="G22" s="34">
        <v>1</v>
      </c>
      <c r="H22" s="34">
        <v>14</v>
      </c>
      <c r="I22" s="34">
        <v>12</v>
      </c>
      <c r="J22" s="34">
        <v>0</v>
      </c>
    </row>
    <row r="23" spans="1:10" ht="13.5">
      <c r="A23" s="29"/>
      <c r="B23" s="47" t="s">
        <v>114</v>
      </c>
      <c r="C23" s="35" t="s">
        <v>112</v>
      </c>
      <c r="D23" s="34">
        <v>0</v>
      </c>
      <c r="E23" s="34">
        <v>0</v>
      </c>
      <c r="F23" s="34">
        <v>6</v>
      </c>
      <c r="G23" s="34">
        <v>12</v>
      </c>
      <c r="H23" s="34">
        <v>17</v>
      </c>
      <c r="I23" s="34">
        <v>3</v>
      </c>
      <c r="J23" s="34">
        <v>0</v>
      </c>
    </row>
    <row r="24" spans="1:10" ht="13.5">
      <c r="A24" s="29"/>
      <c r="B24" s="47" t="s">
        <v>114</v>
      </c>
      <c r="C24" s="35" t="s">
        <v>113</v>
      </c>
      <c r="D24" s="34">
        <v>13</v>
      </c>
      <c r="E24" s="34">
        <v>0</v>
      </c>
      <c r="F24" s="34">
        <v>0</v>
      </c>
      <c r="G24" s="34">
        <v>1</v>
      </c>
      <c r="H24" s="34">
        <v>3</v>
      </c>
      <c r="I24" s="34">
        <v>2</v>
      </c>
      <c r="J24" s="34">
        <v>0</v>
      </c>
    </row>
    <row r="25" spans="1:10" ht="13.5">
      <c r="A25" s="29"/>
      <c r="B25" s="47" t="s">
        <v>115</v>
      </c>
      <c r="C25" s="35" t="s">
        <v>99</v>
      </c>
      <c r="D25" s="34">
        <v>38</v>
      </c>
      <c r="E25" s="34">
        <v>50</v>
      </c>
      <c r="F25" s="34">
        <v>163</v>
      </c>
      <c r="G25" s="34">
        <v>315</v>
      </c>
      <c r="H25" s="34">
        <v>590</v>
      </c>
      <c r="I25" s="34">
        <v>1012</v>
      </c>
      <c r="J25" s="34">
        <v>0</v>
      </c>
    </row>
    <row r="26" spans="1:10" ht="13.5">
      <c r="A26" s="29"/>
      <c r="B26" s="47" t="s">
        <v>115</v>
      </c>
      <c r="C26" s="35" t="s">
        <v>100</v>
      </c>
      <c r="D26" s="34">
        <v>31</v>
      </c>
      <c r="E26" s="34">
        <v>112</v>
      </c>
      <c r="F26" s="34">
        <v>261</v>
      </c>
      <c r="G26" s="34">
        <v>391</v>
      </c>
      <c r="H26" s="34">
        <v>776</v>
      </c>
      <c r="I26" s="34">
        <v>865</v>
      </c>
      <c r="J26" s="34">
        <v>0</v>
      </c>
    </row>
    <row r="27" spans="1:10" ht="13.5">
      <c r="A27" s="29"/>
      <c r="B27" s="47" t="s">
        <v>115</v>
      </c>
      <c r="C27" s="35" t="s">
        <v>101</v>
      </c>
      <c r="D27" s="34">
        <v>0</v>
      </c>
      <c r="E27" s="34">
        <v>2</v>
      </c>
      <c r="F27" s="34">
        <v>4</v>
      </c>
      <c r="G27" s="34">
        <v>23</v>
      </c>
      <c r="H27" s="34">
        <v>27</v>
      </c>
      <c r="I27" s="34">
        <v>64</v>
      </c>
      <c r="J27" s="34">
        <v>0</v>
      </c>
    </row>
    <row r="28" spans="1:10" ht="13.5">
      <c r="A28" s="29"/>
      <c r="B28" s="47" t="s">
        <v>115</v>
      </c>
      <c r="C28" s="35" t="s">
        <v>102</v>
      </c>
      <c r="D28" s="34">
        <v>0</v>
      </c>
      <c r="E28" s="34">
        <v>0</v>
      </c>
      <c r="F28" s="34">
        <v>0</v>
      </c>
      <c r="G28" s="34">
        <v>0</v>
      </c>
      <c r="H28" s="34">
        <v>0</v>
      </c>
      <c r="I28" s="34">
        <v>1</v>
      </c>
      <c r="J28" s="34">
        <v>0</v>
      </c>
    </row>
    <row r="29" spans="1:10" ht="13.5">
      <c r="A29" s="29"/>
      <c r="B29" s="47" t="s">
        <v>115</v>
      </c>
      <c r="C29" s="35" t="s">
        <v>105</v>
      </c>
      <c r="D29" s="34">
        <v>0</v>
      </c>
      <c r="E29" s="34">
        <v>0</v>
      </c>
      <c r="F29" s="34">
        <v>1</v>
      </c>
      <c r="G29" s="34">
        <v>2</v>
      </c>
      <c r="H29" s="34">
        <v>0</v>
      </c>
      <c r="I29" s="34">
        <v>5</v>
      </c>
      <c r="J29" s="34">
        <v>0</v>
      </c>
    </row>
    <row r="30" spans="1:10" ht="19.5">
      <c r="A30" s="29"/>
      <c r="B30" s="47" t="s">
        <v>115</v>
      </c>
      <c r="C30" s="35" t="s">
        <v>110</v>
      </c>
      <c r="D30" s="34">
        <v>0</v>
      </c>
      <c r="E30" s="34">
        <v>0</v>
      </c>
      <c r="F30" s="34">
        <v>0</v>
      </c>
      <c r="G30" s="34">
        <v>0</v>
      </c>
      <c r="H30" s="34">
        <v>0</v>
      </c>
      <c r="I30" s="34">
        <v>1</v>
      </c>
      <c r="J30" s="34">
        <v>0</v>
      </c>
    </row>
    <row r="31" spans="1:10" ht="13.5">
      <c r="A31" s="29"/>
      <c r="B31" s="47" t="s">
        <v>115</v>
      </c>
      <c r="C31" s="35" t="s">
        <v>111</v>
      </c>
      <c r="D31" s="34">
        <v>0</v>
      </c>
      <c r="E31" s="34">
        <v>0</v>
      </c>
      <c r="F31" s="34">
        <v>0</v>
      </c>
      <c r="G31" s="34">
        <v>3</v>
      </c>
      <c r="H31" s="34">
        <v>0</v>
      </c>
      <c r="I31" s="34">
        <v>1</v>
      </c>
      <c r="J31" s="34">
        <v>0</v>
      </c>
    </row>
    <row r="32" spans="1:10" ht="13.5">
      <c r="A32" s="29"/>
      <c r="B32" s="47" t="s">
        <v>115</v>
      </c>
      <c r="C32" s="35" t="s">
        <v>112</v>
      </c>
      <c r="D32" s="34">
        <v>0</v>
      </c>
      <c r="E32" s="34">
        <v>1</v>
      </c>
      <c r="F32" s="34">
        <v>9</v>
      </c>
      <c r="G32" s="34">
        <v>54</v>
      </c>
      <c r="H32" s="34">
        <v>99</v>
      </c>
      <c r="I32" s="34">
        <v>140</v>
      </c>
      <c r="J32" s="34">
        <v>0</v>
      </c>
    </row>
    <row r="33" spans="1:10" ht="13.5">
      <c r="A33" s="29"/>
      <c r="B33" s="47" t="s">
        <v>115</v>
      </c>
      <c r="C33" s="35" t="s">
        <v>113</v>
      </c>
      <c r="D33" s="34">
        <v>22</v>
      </c>
      <c r="E33" s="34">
        <v>0</v>
      </c>
      <c r="F33" s="34">
        <v>1</v>
      </c>
      <c r="G33" s="34">
        <v>1</v>
      </c>
      <c r="H33" s="34">
        <v>9</v>
      </c>
      <c r="I33" s="34">
        <v>18</v>
      </c>
      <c r="J33" s="34">
        <v>0</v>
      </c>
    </row>
    <row r="34" spans="1:9" ht="13.5">
      <c r="A34" s="25"/>
      <c r="B34" s="25"/>
      <c r="C34" s="25"/>
      <c r="D34" s="24"/>
      <c r="E34" s="24"/>
      <c r="F34" s="24"/>
      <c r="G34" s="24"/>
      <c r="H34" s="24"/>
      <c r="I34" s="24"/>
    </row>
    <row r="35" spans="1:9" ht="13.5">
      <c r="A35" s="12" t="s">
        <v>23</v>
      </c>
      <c r="B35" s="12" t="s">
        <v>45</v>
      </c>
      <c r="C35" s="12"/>
      <c r="D35" s="12"/>
      <c r="E35" s="12"/>
      <c r="F35" s="12"/>
      <c r="G35" s="6"/>
      <c r="H35" s="6"/>
      <c r="I35" s="6"/>
    </row>
    <row r="36" spans="1:9" ht="13.5">
      <c r="A36" s="12" t="s">
        <v>21</v>
      </c>
      <c r="B36" s="18" t="s">
        <v>33</v>
      </c>
      <c r="C36" s="6"/>
      <c r="D36" s="6"/>
      <c r="E36" s="6"/>
      <c r="F36" s="6"/>
      <c r="G36" s="6"/>
      <c r="H36" s="6"/>
      <c r="I36" s="6"/>
    </row>
    <row r="37" spans="1:9" ht="13.5">
      <c r="A37" s="12" t="s">
        <v>31</v>
      </c>
      <c r="B37" s="18" t="s">
        <v>32</v>
      </c>
      <c r="C37" s="6"/>
      <c r="D37" s="6"/>
      <c r="F37" s="6"/>
      <c r="G37" s="6"/>
      <c r="H37" s="6"/>
      <c r="I37" s="6"/>
    </row>
    <row r="38" spans="1:9" ht="13.5">
      <c r="A38" s="12" t="s">
        <v>29</v>
      </c>
      <c r="B38" s="18" t="s">
        <v>30</v>
      </c>
      <c r="C38" s="6"/>
      <c r="D38" s="6"/>
      <c r="H38" s="6"/>
      <c r="I38" s="6"/>
    </row>
    <row r="39" spans="1:9" ht="13.5">
      <c r="A39" s="12" t="s">
        <v>28</v>
      </c>
      <c r="B39" s="11" t="s">
        <v>22</v>
      </c>
      <c r="C39" s="6"/>
      <c r="D39" s="6"/>
      <c r="F39" s="6"/>
      <c r="G39" s="6"/>
      <c r="H39" s="6"/>
      <c r="I39" s="6"/>
    </row>
    <row r="40" spans="1:9" ht="13.5">
      <c r="A40" s="12" t="s">
        <v>38</v>
      </c>
      <c r="B40" s="11" t="s">
        <v>20</v>
      </c>
      <c r="C40" s="6"/>
      <c r="D40" s="6"/>
      <c r="F40" s="6"/>
      <c r="G40" s="6"/>
      <c r="H40" s="6"/>
      <c r="I40" s="6"/>
    </row>
    <row r="41" spans="3:9" ht="13.5">
      <c r="C41" s="6"/>
      <c r="D41" s="6"/>
      <c r="F41" s="6"/>
      <c r="G41" s="6"/>
      <c r="H41" s="6"/>
      <c r="I41" s="6"/>
    </row>
    <row r="42" ht="13.5">
      <c r="I42" s="6"/>
    </row>
    <row r="43" ht="14.25">
      <c r="B43" s="21" t="s">
        <v>47</v>
      </c>
    </row>
  </sheetData>
  <sheetProtection/>
  <mergeCells count="5">
    <mergeCell ref="A4:E4"/>
    <mergeCell ref="D5:J5"/>
    <mergeCell ref="B8:B19"/>
    <mergeCell ref="B20:B24"/>
    <mergeCell ref="B25:B33"/>
  </mergeCells>
  <hyperlinks>
    <hyperlink ref="A3" location="'Table 10'!A1" display="Total registered other vehicle(1) types by licence status, fuel type and vehicle year"/>
    <hyperlink ref="B43"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3.5">
      <c r="B1" s="15" t="s">
        <v>27</v>
      </c>
      <c r="C1" s="14"/>
    </row>
    <row r="3" spans="2:4" ht="15.75">
      <c r="B3" s="13" t="s">
        <v>26</v>
      </c>
      <c r="D3" s="8"/>
    </row>
    <row r="4" spans="2:3" ht="13.5">
      <c r="B4" s="38" t="s">
        <v>85</v>
      </c>
      <c r="C4" s="39"/>
    </row>
    <row r="6" spans="2:3" ht="14.25" customHeight="1">
      <c r="B6" s="41" t="s">
        <v>25</v>
      </c>
      <c r="C6" s="42"/>
    </row>
    <row r="7" spans="2:3" ht="14.25" customHeight="1">
      <c r="B7" s="30" t="s">
        <v>24</v>
      </c>
      <c r="C7" s="30">
        <f>SUM(C8:C34)</f>
        <v>5391778</v>
      </c>
    </row>
    <row r="8" spans="2:3" ht="15" customHeight="1">
      <c r="B8" s="31" t="s">
        <v>82</v>
      </c>
      <c r="C8" s="32">
        <v>2730</v>
      </c>
    </row>
    <row r="9" spans="2:3" ht="15" customHeight="1">
      <c r="B9" s="31" t="s">
        <v>73</v>
      </c>
      <c r="C9" s="32">
        <v>7693</v>
      </c>
    </row>
    <row r="10" spans="2:3" ht="15" customHeight="1">
      <c r="B10" s="31" t="s">
        <v>81</v>
      </c>
      <c r="C10" s="32">
        <v>32106</v>
      </c>
    </row>
    <row r="11" spans="2:3" ht="15" customHeight="1">
      <c r="B11" s="31" t="s">
        <v>93</v>
      </c>
      <c r="C11" s="32">
        <v>777256</v>
      </c>
    </row>
    <row r="12" spans="2:3" ht="15" customHeight="1">
      <c r="B12" s="31" t="s">
        <v>80</v>
      </c>
      <c r="C12" s="32">
        <v>135</v>
      </c>
    </row>
    <row r="13" spans="2:3" ht="15" customHeight="1">
      <c r="B13" s="31" t="s">
        <v>92</v>
      </c>
      <c r="C13" s="32">
        <v>22502</v>
      </c>
    </row>
    <row r="14" spans="2:3" ht="15" customHeight="1">
      <c r="B14" s="31" t="s">
        <v>79</v>
      </c>
      <c r="C14" s="32">
        <v>31534</v>
      </c>
    </row>
    <row r="15" spans="2:3" ht="15" customHeight="1">
      <c r="B15" s="31" t="s">
        <v>91</v>
      </c>
      <c r="C15" s="32">
        <v>46889</v>
      </c>
    </row>
    <row r="16" spans="2:3" ht="15" customHeight="1">
      <c r="B16" s="31" t="s">
        <v>78</v>
      </c>
      <c r="C16" s="32">
        <v>160935</v>
      </c>
    </row>
    <row r="17" spans="2:3" ht="15" customHeight="1">
      <c r="B17" s="31" t="s">
        <v>90</v>
      </c>
      <c r="C17" s="32">
        <v>3469894</v>
      </c>
    </row>
    <row r="18" spans="2:3" ht="15" customHeight="1">
      <c r="B18" s="31" t="s">
        <v>77</v>
      </c>
      <c r="C18" s="32">
        <v>3268</v>
      </c>
    </row>
    <row r="19" spans="2:3" ht="15" customHeight="1">
      <c r="B19" s="31" t="s">
        <v>89</v>
      </c>
      <c r="C19" s="32">
        <v>45848</v>
      </c>
    </row>
    <row r="20" spans="2:3" ht="15" customHeight="1">
      <c r="B20" s="31" t="s">
        <v>76</v>
      </c>
      <c r="C20" s="32">
        <v>1002</v>
      </c>
    </row>
    <row r="21" spans="2:3" ht="15" customHeight="1">
      <c r="B21" s="31" t="s">
        <v>88</v>
      </c>
      <c r="C21" s="32">
        <v>789986</v>
      </c>
    </row>
    <row r="22" ht="15" customHeight="1"/>
    <row r="23" spans="1:2" ht="13.5">
      <c r="A23" s="12" t="s">
        <v>23</v>
      </c>
      <c r="B23" s="11" t="s">
        <v>22</v>
      </c>
    </row>
    <row r="24" spans="1:2" ht="13.5">
      <c r="A24" s="12" t="s">
        <v>21</v>
      </c>
      <c r="B24" s="11" t="s">
        <v>20</v>
      </c>
    </row>
    <row r="26" ht="14.2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3.5">
      <c r="A1" s="15" t="s">
        <v>35</v>
      </c>
      <c r="C1" s="6"/>
      <c r="D1" s="6"/>
      <c r="E1" s="6"/>
      <c r="F1" s="6"/>
      <c r="G1" s="6"/>
      <c r="H1" s="6"/>
      <c r="I1" s="6"/>
    </row>
    <row r="2" spans="1:9" ht="13.5">
      <c r="A2" s="6"/>
      <c r="B2" s="6"/>
      <c r="C2" s="6"/>
      <c r="D2" s="6"/>
      <c r="E2" s="6"/>
      <c r="F2" s="6"/>
      <c r="G2" s="6"/>
      <c r="H2" s="6"/>
      <c r="I2" s="6"/>
    </row>
    <row r="3" spans="1:8" ht="13.5">
      <c r="A3" s="13" t="s">
        <v>17</v>
      </c>
      <c r="B3" s="6"/>
      <c r="C3" s="6"/>
      <c r="D3" s="6"/>
      <c r="E3" s="6"/>
      <c r="F3" s="6"/>
      <c r="G3" s="6"/>
      <c r="H3" s="6"/>
    </row>
    <row r="4" spans="1:7" ht="13.5">
      <c r="A4" s="43" t="s">
        <v>85</v>
      </c>
      <c r="B4" s="43"/>
      <c r="C4" s="43"/>
      <c r="D4" s="43"/>
      <c r="E4" s="43"/>
      <c r="F4" s="28"/>
      <c r="G4" s="6"/>
    </row>
    <row r="5" spans="4:10" ht="13.5">
      <c r="D5" s="44" t="s">
        <v>34</v>
      </c>
      <c r="E5" s="45"/>
      <c r="F5" s="45"/>
      <c r="G5" s="45"/>
      <c r="H5" s="45"/>
      <c r="I5" s="45"/>
      <c r="J5" s="46"/>
    </row>
    <row r="6" spans="2:10" ht="13.5">
      <c r="B6" s="33" t="s">
        <v>75</v>
      </c>
      <c r="C6" s="33" t="s">
        <v>87</v>
      </c>
      <c r="D6" s="34" t="s">
        <v>74</v>
      </c>
      <c r="E6" s="34" t="s">
        <v>86</v>
      </c>
      <c r="F6" s="34" t="s">
        <v>72</v>
      </c>
      <c r="G6" s="34" t="s">
        <v>71</v>
      </c>
      <c r="H6" s="34" t="s">
        <v>94</v>
      </c>
      <c r="I6" s="34" t="s">
        <v>95</v>
      </c>
      <c r="J6" s="34" t="s">
        <v>96</v>
      </c>
    </row>
    <row r="7" spans="2:10" ht="13.5">
      <c r="B7" s="35" t="s">
        <v>97</v>
      </c>
      <c r="C7" s="35"/>
      <c r="D7" s="34">
        <v>55825</v>
      </c>
      <c r="E7" s="34">
        <v>49486</v>
      </c>
      <c r="F7" s="34">
        <v>64399</v>
      </c>
      <c r="G7" s="34">
        <v>557100</v>
      </c>
      <c r="H7" s="34">
        <v>1616029</v>
      </c>
      <c r="I7" s="34">
        <v>1091147</v>
      </c>
      <c r="J7" s="34">
        <v>35908</v>
      </c>
    </row>
    <row r="8" spans="2:10" ht="13.5">
      <c r="B8" s="47" t="s">
        <v>98</v>
      </c>
      <c r="C8" s="35" t="s">
        <v>99</v>
      </c>
      <c r="D8" s="34">
        <v>26368</v>
      </c>
      <c r="E8" s="34">
        <v>18382</v>
      </c>
      <c r="F8" s="34">
        <v>19700</v>
      </c>
      <c r="G8" s="34">
        <v>298356</v>
      </c>
      <c r="H8" s="34">
        <v>1357613</v>
      </c>
      <c r="I8" s="34">
        <v>818941</v>
      </c>
      <c r="J8" s="34">
        <v>27631</v>
      </c>
    </row>
    <row r="9" spans="2:10" ht="13.5">
      <c r="B9" s="47" t="s">
        <v>98</v>
      </c>
      <c r="C9" s="35" t="s">
        <v>100</v>
      </c>
      <c r="D9" s="34">
        <v>51</v>
      </c>
      <c r="E9" s="34">
        <v>121</v>
      </c>
      <c r="F9" s="34">
        <v>2642</v>
      </c>
      <c r="G9" s="34">
        <v>58820</v>
      </c>
      <c r="H9" s="34">
        <v>43711</v>
      </c>
      <c r="I9" s="34">
        <v>149104</v>
      </c>
      <c r="J9" s="34">
        <v>4216</v>
      </c>
    </row>
    <row r="10" spans="2:10" ht="13.5">
      <c r="B10" s="47" t="s">
        <v>98</v>
      </c>
      <c r="C10" s="35" t="s">
        <v>101</v>
      </c>
      <c r="D10" s="34">
        <v>8</v>
      </c>
      <c r="E10" s="34">
        <v>3</v>
      </c>
      <c r="F10" s="34">
        <v>3</v>
      </c>
      <c r="G10" s="34">
        <v>13</v>
      </c>
      <c r="H10" s="34">
        <v>15</v>
      </c>
      <c r="I10" s="34">
        <v>13910</v>
      </c>
      <c r="J10" s="34">
        <v>612</v>
      </c>
    </row>
    <row r="11" spans="2:10" ht="13.5">
      <c r="B11" s="47" t="s">
        <v>98</v>
      </c>
      <c r="C11" s="35" t="s">
        <v>102</v>
      </c>
      <c r="D11" s="34">
        <v>0</v>
      </c>
      <c r="E11" s="34">
        <v>0</v>
      </c>
      <c r="F11" s="34">
        <v>0</v>
      </c>
      <c r="G11" s="34">
        <v>28</v>
      </c>
      <c r="H11" s="34">
        <v>9325</v>
      </c>
      <c r="I11" s="34">
        <v>45375</v>
      </c>
      <c r="J11" s="34">
        <v>3029</v>
      </c>
    </row>
    <row r="12" spans="2:10" ht="13.5">
      <c r="B12" s="47" t="s">
        <v>98</v>
      </c>
      <c r="C12" s="35" t="s">
        <v>103</v>
      </c>
      <c r="D12" s="34">
        <v>0</v>
      </c>
      <c r="E12" s="34">
        <v>0</v>
      </c>
      <c r="F12" s="34">
        <v>0</v>
      </c>
      <c r="G12" s="34">
        <v>0</v>
      </c>
      <c r="H12" s="34">
        <v>0</v>
      </c>
      <c r="I12" s="34">
        <v>46</v>
      </c>
      <c r="J12" s="34">
        <v>0</v>
      </c>
    </row>
    <row r="13" spans="2:10" ht="13.5">
      <c r="B13" s="47" t="s">
        <v>98</v>
      </c>
      <c r="C13" s="35" t="s">
        <v>104</v>
      </c>
      <c r="D13" s="34">
        <v>0</v>
      </c>
      <c r="E13" s="34">
        <v>0</v>
      </c>
      <c r="F13" s="34">
        <v>0</v>
      </c>
      <c r="G13" s="34">
        <v>0</v>
      </c>
      <c r="H13" s="34">
        <v>96</v>
      </c>
      <c r="I13" s="34">
        <v>729</v>
      </c>
      <c r="J13" s="34">
        <v>9</v>
      </c>
    </row>
    <row r="14" spans="2:10" ht="13.5">
      <c r="B14" s="47" t="s">
        <v>98</v>
      </c>
      <c r="C14" s="35" t="s">
        <v>105</v>
      </c>
      <c r="D14" s="34">
        <v>0</v>
      </c>
      <c r="E14" s="34">
        <v>0</v>
      </c>
      <c r="F14" s="34">
        <v>0</v>
      </c>
      <c r="G14" s="34">
        <v>1</v>
      </c>
      <c r="H14" s="34">
        <v>2</v>
      </c>
      <c r="I14" s="34">
        <v>3</v>
      </c>
      <c r="J14" s="34">
        <v>0</v>
      </c>
    </row>
    <row r="15" spans="2:10" ht="13.5">
      <c r="B15" s="47" t="s">
        <v>98</v>
      </c>
      <c r="C15" s="35" t="s">
        <v>106</v>
      </c>
      <c r="D15" s="34">
        <v>0</v>
      </c>
      <c r="E15" s="34">
        <v>0</v>
      </c>
      <c r="F15" s="34">
        <v>0</v>
      </c>
      <c r="G15" s="34">
        <v>0</v>
      </c>
      <c r="H15" s="34">
        <v>1</v>
      </c>
      <c r="I15" s="34">
        <v>4153</v>
      </c>
      <c r="J15" s="34">
        <v>366</v>
      </c>
    </row>
    <row r="16" spans="2:10" ht="13.5">
      <c r="B16" s="47" t="s">
        <v>98</v>
      </c>
      <c r="C16" s="35" t="s">
        <v>107</v>
      </c>
      <c r="D16" s="34">
        <v>0</v>
      </c>
      <c r="E16" s="34">
        <v>0</v>
      </c>
      <c r="F16" s="34">
        <v>0</v>
      </c>
      <c r="G16" s="34">
        <v>0</v>
      </c>
      <c r="H16" s="34">
        <v>1</v>
      </c>
      <c r="I16" s="34">
        <v>19</v>
      </c>
      <c r="J16" s="34">
        <v>0</v>
      </c>
    </row>
    <row r="17" spans="2:10" ht="19.5">
      <c r="B17" s="47" t="s">
        <v>98</v>
      </c>
      <c r="C17" s="35" t="s">
        <v>108</v>
      </c>
      <c r="D17" s="34">
        <v>0</v>
      </c>
      <c r="E17" s="34">
        <v>0</v>
      </c>
      <c r="F17" s="34">
        <v>0</v>
      </c>
      <c r="G17" s="34">
        <v>0</v>
      </c>
      <c r="H17" s="34">
        <v>1</v>
      </c>
      <c r="I17" s="34">
        <v>400</v>
      </c>
      <c r="J17" s="34">
        <v>3</v>
      </c>
    </row>
    <row r="18" spans="2:10" ht="19.5">
      <c r="B18" s="47" t="s">
        <v>98</v>
      </c>
      <c r="C18" s="35" t="s">
        <v>109</v>
      </c>
      <c r="D18" s="34">
        <v>0</v>
      </c>
      <c r="E18" s="34">
        <v>0</v>
      </c>
      <c r="F18" s="34">
        <v>0</v>
      </c>
      <c r="G18" s="34">
        <v>0</v>
      </c>
      <c r="H18" s="34">
        <v>0</v>
      </c>
      <c r="I18" s="34">
        <v>2</v>
      </c>
      <c r="J18" s="34">
        <v>0</v>
      </c>
    </row>
    <row r="19" spans="2:10" ht="19.5">
      <c r="B19" s="47" t="s">
        <v>98</v>
      </c>
      <c r="C19" s="35" t="s">
        <v>110</v>
      </c>
      <c r="D19" s="34">
        <v>0</v>
      </c>
      <c r="E19" s="34">
        <v>0</v>
      </c>
      <c r="F19" s="34">
        <v>0</v>
      </c>
      <c r="G19" s="34">
        <v>0</v>
      </c>
      <c r="H19" s="34">
        <v>0</v>
      </c>
      <c r="I19" s="34">
        <v>2</v>
      </c>
      <c r="J19" s="34">
        <v>0</v>
      </c>
    </row>
    <row r="20" spans="2:10" ht="13.5">
      <c r="B20" s="47" t="s">
        <v>98</v>
      </c>
      <c r="C20" s="35" t="s">
        <v>111</v>
      </c>
      <c r="D20" s="34">
        <v>0</v>
      </c>
      <c r="E20" s="34">
        <v>1</v>
      </c>
      <c r="F20" s="34">
        <v>0</v>
      </c>
      <c r="G20" s="34">
        <v>1</v>
      </c>
      <c r="H20" s="34">
        <v>1</v>
      </c>
      <c r="I20" s="34">
        <v>1</v>
      </c>
      <c r="J20" s="34">
        <v>0</v>
      </c>
    </row>
    <row r="21" spans="2:10" ht="13.5">
      <c r="B21" s="47" t="s">
        <v>98</v>
      </c>
      <c r="C21" s="35" t="s">
        <v>112</v>
      </c>
      <c r="D21" s="34">
        <v>4</v>
      </c>
      <c r="E21" s="34">
        <v>6</v>
      </c>
      <c r="F21" s="34">
        <v>4</v>
      </c>
      <c r="G21" s="34">
        <v>4</v>
      </c>
      <c r="H21" s="34">
        <v>301</v>
      </c>
      <c r="I21" s="34">
        <v>262</v>
      </c>
      <c r="J21" s="34">
        <v>0</v>
      </c>
    </row>
    <row r="22" spans="2:10" ht="13.5">
      <c r="B22" s="47" t="s">
        <v>98</v>
      </c>
      <c r="C22" s="35" t="s">
        <v>113</v>
      </c>
      <c r="D22" s="34">
        <v>12</v>
      </c>
      <c r="E22" s="34">
        <v>10</v>
      </c>
      <c r="F22" s="34">
        <v>0</v>
      </c>
      <c r="G22" s="34">
        <v>1</v>
      </c>
      <c r="H22" s="34">
        <v>2</v>
      </c>
      <c r="I22" s="34">
        <v>1</v>
      </c>
      <c r="J22" s="34">
        <v>0</v>
      </c>
    </row>
    <row r="23" spans="2:10" ht="13.5">
      <c r="B23" s="47" t="s">
        <v>114</v>
      </c>
      <c r="C23" s="35" t="s">
        <v>99</v>
      </c>
      <c r="D23" s="34">
        <v>23196</v>
      </c>
      <c r="E23" s="34">
        <v>24638</v>
      </c>
      <c r="F23" s="34">
        <v>30537</v>
      </c>
      <c r="G23" s="34">
        <v>76343</v>
      </c>
      <c r="H23" s="34">
        <v>41147</v>
      </c>
      <c r="I23" s="34">
        <v>10795</v>
      </c>
      <c r="J23" s="34">
        <v>10</v>
      </c>
    </row>
    <row r="24" spans="2:10" ht="13.5">
      <c r="B24" s="47" t="s">
        <v>114</v>
      </c>
      <c r="C24" s="35" t="s">
        <v>100</v>
      </c>
      <c r="D24" s="34">
        <v>97</v>
      </c>
      <c r="E24" s="34">
        <v>353</v>
      </c>
      <c r="F24" s="34">
        <v>3284</v>
      </c>
      <c r="G24" s="34">
        <v>13197</v>
      </c>
      <c r="H24" s="34">
        <v>2114</v>
      </c>
      <c r="I24" s="34">
        <v>850</v>
      </c>
      <c r="J24" s="34">
        <v>1</v>
      </c>
    </row>
    <row r="25" spans="2:10" ht="13.5">
      <c r="B25" s="47" t="s">
        <v>114</v>
      </c>
      <c r="C25" s="35" t="s">
        <v>101</v>
      </c>
      <c r="D25" s="34">
        <v>0</v>
      </c>
      <c r="E25" s="34">
        <v>0</v>
      </c>
      <c r="F25" s="34">
        <v>4</v>
      </c>
      <c r="G25" s="34">
        <v>10</v>
      </c>
      <c r="H25" s="34">
        <v>1</v>
      </c>
      <c r="I25" s="34">
        <v>32</v>
      </c>
      <c r="J25" s="34">
        <v>0</v>
      </c>
    </row>
    <row r="26" spans="2:10" ht="13.5">
      <c r="B26" s="47" t="s">
        <v>114</v>
      </c>
      <c r="C26" s="35" t="s">
        <v>102</v>
      </c>
      <c r="D26" s="34">
        <v>0</v>
      </c>
      <c r="E26" s="34">
        <v>0</v>
      </c>
      <c r="F26" s="34">
        <v>0</v>
      </c>
      <c r="G26" s="34">
        <v>30</v>
      </c>
      <c r="H26" s="34">
        <v>137</v>
      </c>
      <c r="I26" s="34">
        <v>348</v>
      </c>
      <c r="J26" s="34">
        <v>0</v>
      </c>
    </row>
    <row r="27" spans="2:10" ht="13.5">
      <c r="B27" s="47" t="s">
        <v>114</v>
      </c>
      <c r="C27" s="35" t="s">
        <v>104</v>
      </c>
      <c r="D27" s="34">
        <v>0</v>
      </c>
      <c r="E27" s="34">
        <v>0</v>
      </c>
      <c r="F27" s="34">
        <v>0</v>
      </c>
      <c r="G27" s="34">
        <v>0</v>
      </c>
      <c r="H27" s="34">
        <v>0</v>
      </c>
      <c r="I27" s="34">
        <v>3</v>
      </c>
      <c r="J27" s="34">
        <v>0</v>
      </c>
    </row>
    <row r="28" spans="2:10" ht="13.5">
      <c r="B28" s="47" t="s">
        <v>114</v>
      </c>
      <c r="C28" s="35" t="s">
        <v>106</v>
      </c>
      <c r="D28" s="34">
        <v>0</v>
      </c>
      <c r="E28" s="34">
        <v>0</v>
      </c>
      <c r="F28" s="34">
        <v>0</v>
      </c>
      <c r="G28" s="34">
        <v>0</v>
      </c>
      <c r="H28" s="34">
        <v>0</v>
      </c>
      <c r="I28" s="34">
        <v>5</v>
      </c>
      <c r="J28" s="34">
        <v>0</v>
      </c>
    </row>
    <row r="29" spans="2:10" ht="19.5">
      <c r="B29" s="47" t="s">
        <v>114</v>
      </c>
      <c r="C29" s="35" t="s">
        <v>108</v>
      </c>
      <c r="D29" s="34">
        <v>0</v>
      </c>
      <c r="E29" s="34">
        <v>0</v>
      </c>
      <c r="F29" s="34">
        <v>0</v>
      </c>
      <c r="G29" s="34">
        <v>0</v>
      </c>
      <c r="H29" s="34">
        <v>0</v>
      </c>
      <c r="I29" s="34">
        <v>1</v>
      </c>
      <c r="J29" s="34">
        <v>0</v>
      </c>
    </row>
    <row r="30" spans="2:10" ht="13.5">
      <c r="B30" s="47" t="s">
        <v>114</v>
      </c>
      <c r="C30" s="35" t="s">
        <v>111</v>
      </c>
      <c r="D30" s="34">
        <v>0</v>
      </c>
      <c r="E30" s="34">
        <v>1</v>
      </c>
      <c r="F30" s="34">
        <v>3</v>
      </c>
      <c r="G30" s="34">
        <v>0</v>
      </c>
      <c r="H30" s="34">
        <v>0</v>
      </c>
      <c r="I30" s="34">
        <v>0</v>
      </c>
      <c r="J30" s="34">
        <v>0</v>
      </c>
    </row>
    <row r="31" spans="2:10" ht="13.5">
      <c r="B31" s="47" t="s">
        <v>114</v>
      </c>
      <c r="C31" s="35" t="s">
        <v>112</v>
      </c>
      <c r="D31" s="34">
        <v>2</v>
      </c>
      <c r="E31" s="34">
        <v>9</v>
      </c>
      <c r="F31" s="34">
        <v>17</v>
      </c>
      <c r="G31" s="34">
        <v>9</v>
      </c>
      <c r="H31" s="34">
        <v>119</v>
      </c>
      <c r="I31" s="34">
        <v>3</v>
      </c>
      <c r="J31" s="34">
        <v>0</v>
      </c>
    </row>
    <row r="32" spans="2:10" ht="13.5">
      <c r="B32" s="47" t="s">
        <v>114</v>
      </c>
      <c r="C32" s="35" t="s">
        <v>113</v>
      </c>
      <c r="D32" s="34">
        <v>40</v>
      </c>
      <c r="E32" s="34">
        <v>20</v>
      </c>
      <c r="F32" s="34">
        <v>8</v>
      </c>
      <c r="G32" s="34">
        <v>0</v>
      </c>
      <c r="H32" s="34">
        <v>0</v>
      </c>
      <c r="I32" s="34">
        <v>0</v>
      </c>
      <c r="J32" s="34">
        <v>0</v>
      </c>
    </row>
    <row r="33" spans="2:10" ht="13.5">
      <c r="B33" s="47" t="s">
        <v>115</v>
      </c>
      <c r="C33" s="35" t="s">
        <v>99</v>
      </c>
      <c r="D33" s="34">
        <v>6009</v>
      </c>
      <c r="E33" s="34">
        <v>5886</v>
      </c>
      <c r="F33" s="34">
        <v>7201</v>
      </c>
      <c r="G33" s="34">
        <v>97675</v>
      </c>
      <c r="H33" s="34">
        <v>156371</v>
      </c>
      <c r="I33" s="34">
        <v>36991</v>
      </c>
      <c r="J33" s="34">
        <v>27</v>
      </c>
    </row>
    <row r="34" spans="2:10" ht="13.5">
      <c r="B34" s="47" t="s">
        <v>115</v>
      </c>
      <c r="C34" s="35" t="s">
        <v>100</v>
      </c>
      <c r="D34" s="34">
        <v>25</v>
      </c>
      <c r="E34" s="34">
        <v>53</v>
      </c>
      <c r="F34" s="34">
        <v>992</v>
      </c>
      <c r="G34" s="34">
        <v>12597</v>
      </c>
      <c r="H34" s="34">
        <v>4194</v>
      </c>
      <c r="I34" s="34">
        <v>7042</v>
      </c>
      <c r="J34" s="34">
        <v>4</v>
      </c>
    </row>
    <row r="35" spans="2:10" ht="13.5">
      <c r="B35" s="47" t="s">
        <v>115</v>
      </c>
      <c r="C35" s="35" t="s">
        <v>101</v>
      </c>
      <c r="D35" s="34">
        <v>1</v>
      </c>
      <c r="E35" s="34">
        <v>0</v>
      </c>
      <c r="F35" s="34">
        <v>1</v>
      </c>
      <c r="G35" s="34">
        <v>1</v>
      </c>
      <c r="H35" s="34">
        <v>4</v>
      </c>
      <c r="I35" s="34">
        <v>374</v>
      </c>
      <c r="J35" s="34">
        <v>0</v>
      </c>
    </row>
    <row r="36" spans="2:10" ht="13.5">
      <c r="B36" s="47" t="s">
        <v>115</v>
      </c>
      <c r="C36" s="35" t="s">
        <v>102</v>
      </c>
      <c r="D36" s="34">
        <v>0</v>
      </c>
      <c r="E36" s="34">
        <v>0</v>
      </c>
      <c r="F36" s="34">
        <v>0</v>
      </c>
      <c r="G36" s="34">
        <v>8</v>
      </c>
      <c r="H36" s="34">
        <v>764</v>
      </c>
      <c r="I36" s="34">
        <v>1573</v>
      </c>
      <c r="J36" s="34">
        <v>0</v>
      </c>
    </row>
    <row r="37" spans="2:10" ht="13.5">
      <c r="B37" s="47" t="s">
        <v>115</v>
      </c>
      <c r="C37" s="35" t="s">
        <v>103</v>
      </c>
      <c r="D37" s="34">
        <v>0</v>
      </c>
      <c r="E37" s="34">
        <v>0</v>
      </c>
      <c r="F37" s="34">
        <v>0</v>
      </c>
      <c r="G37" s="34">
        <v>0</v>
      </c>
      <c r="H37" s="34">
        <v>0</v>
      </c>
      <c r="I37" s="34">
        <v>2</v>
      </c>
      <c r="J37" s="34">
        <v>0</v>
      </c>
    </row>
    <row r="38" spans="2:10" ht="13.5">
      <c r="B38" s="47" t="s">
        <v>115</v>
      </c>
      <c r="C38" s="35" t="s">
        <v>104</v>
      </c>
      <c r="D38" s="34">
        <v>0</v>
      </c>
      <c r="E38" s="34">
        <v>0</v>
      </c>
      <c r="F38" s="34">
        <v>0</v>
      </c>
      <c r="G38" s="34">
        <v>0</v>
      </c>
      <c r="H38" s="34">
        <v>4</v>
      </c>
      <c r="I38" s="34">
        <v>32</v>
      </c>
      <c r="J38" s="34">
        <v>0</v>
      </c>
    </row>
    <row r="39" spans="2:10" ht="13.5">
      <c r="B39" s="47" t="s">
        <v>115</v>
      </c>
      <c r="C39" s="35" t="s">
        <v>105</v>
      </c>
      <c r="D39" s="34">
        <v>0</v>
      </c>
      <c r="E39" s="34">
        <v>0</v>
      </c>
      <c r="F39" s="34">
        <v>0</v>
      </c>
      <c r="G39" s="34">
        <v>0</v>
      </c>
      <c r="H39" s="34">
        <v>2</v>
      </c>
      <c r="I39" s="34">
        <v>2</v>
      </c>
      <c r="J39" s="34">
        <v>0</v>
      </c>
    </row>
    <row r="40" spans="2:10" ht="13.5">
      <c r="B40" s="47" t="s">
        <v>115</v>
      </c>
      <c r="C40" s="35" t="s">
        <v>106</v>
      </c>
      <c r="D40" s="34">
        <v>0</v>
      </c>
      <c r="E40" s="34">
        <v>0</v>
      </c>
      <c r="F40" s="34">
        <v>0</v>
      </c>
      <c r="G40" s="34">
        <v>0</v>
      </c>
      <c r="H40" s="34">
        <v>0</v>
      </c>
      <c r="I40" s="34">
        <v>116</v>
      </c>
      <c r="J40" s="34">
        <v>0</v>
      </c>
    </row>
    <row r="41" spans="2:10" ht="19.5">
      <c r="B41" s="47" t="s">
        <v>115</v>
      </c>
      <c r="C41" s="35" t="s">
        <v>108</v>
      </c>
      <c r="D41" s="34">
        <v>0</v>
      </c>
      <c r="E41" s="34">
        <v>0</v>
      </c>
      <c r="F41" s="34">
        <v>0</v>
      </c>
      <c r="G41" s="34">
        <v>0</v>
      </c>
      <c r="H41" s="34">
        <v>0</v>
      </c>
      <c r="I41" s="34">
        <v>15</v>
      </c>
      <c r="J41" s="34">
        <v>0</v>
      </c>
    </row>
    <row r="42" spans="2:10" ht="13.5">
      <c r="B42" s="47" t="s">
        <v>115</v>
      </c>
      <c r="C42" s="35" t="s">
        <v>112</v>
      </c>
      <c r="D42" s="34">
        <v>1</v>
      </c>
      <c r="E42" s="34">
        <v>0</v>
      </c>
      <c r="F42" s="34">
        <v>2</v>
      </c>
      <c r="G42" s="34">
        <v>4</v>
      </c>
      <c r="H42" s="34">
        <v>103</v>
      </c>
      <c r="I42" s="34">
        <v>15</v>
      </c>
      <c r="J42" s="34">
        <v>0</v>
      </c>
    </row>
    <row r="43" spans="2:10" ht="13.5">
      <c r="B43" s="47" t="s">
        <v>115</v>
      </c>
      <c r="C43" s="35" t="s">
        <v>113</v>
      </c>
      <c r="D43" s="34">
        <v>11</v>
      </c>
      <c r="E43" s="34">
        <v>3</v>
      </c>
      <c r="F43" s="34">
        <v>1</v>
      </c>
      <c r="G43" s="34">
        <v>2</v>
      </c>
      <c r="H43" s="34">
        <v>0</v>
      </c>
      <c r="I43" s="34">
        <v>0</v>
      </c>
      <c r="J43" s="34">
        <v>0</v>
      </c>
    </row>
    <row r="45" spans="1:2" ht="13.5">
      <c r="A45" s="12" t="s">
        <v>23</v>
      </c>
      <c r="B45" s="18" t="s">
        <v>33</v>
      </c>
    </row>
    <row r="46" spans="1:4" ht="13.5">
      <c r="A46" s="12" t="s">
        <v>21</v>
      </c>
      <c r="B46" s="18" t="s">
        <v>32</v>
      </c>
      <c r="C46" s="6"/>
      <c r="D46" s="6"/>
    </row>
    <row r="47" spans="1:4" ht="13.5">
      <c r="A47" s="12" t="s">
        <v>31</v>
      </c>
      <c r="B47" s="18" t="s">
        <v>30</v>
      </c>
      <c r="C47" s="6"/>
      <c r="D47" s="6"/>
    </row>
    <row r="48" spans="1:4" ht="13.5">
      <c r="A48" s="12" t="s">
        <v>29</v>
      </c>
      <c r="B48" s="11" t="s">
        <v>22</v>
      </c>
      <c r="C48" s="6"/>
      <c r="D48" s="6"/>
    </row>
    <row r="49" spans="1:4" ht="13.5">
      <c r="A49" s="12" t="s">
        <v>28</v>
      </c>
      <c r="B49" s="11" t="s">
        <v>20</v>
      </c>
      <c r="C49" s="6"/>
      <c r="D49" s="6"/>
    </row>
    <row r="51" ht="14.25">
      <c r="B51" s="21" t="s">
        <v>47</v>
      </c>
    </row>
  </sheetData>
  <sheetProtection/>
  <mergeCells count="5">
    <mergeCell ref="A4:E4"/>
    <mergeCell ref="D5:J5"/>
    <mergeCell ref="B8:B22"/>
    <mergeCell ref="B23:B32"/>
    <mergeCell ref="B33:B43"/>
  </mergeCells>
  <hyperlinks>
    <hyperlink ref="A3" location="'Table 2'!A1" display="Total registered passenger cars and vans, by licence status, fuel type and vehicle year"/>
    <hyperlink ref="B51"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3.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9113</v>
      </c>
      <c r="E7" s="34">
        <v>11622</v>
      </c>
      <c r="F7" s="34">
        <v>38594</v>
      </c>
      <c r="G7" s="34">
        <v>119895</v>
      </c>
      <c r="H7" s="34">
        <v>211061</v>
      </c>
      <c r="I7" s="34">
        <v>370237</v>
      </c>
      <c r="J7" s="34">
        <v>16734</v>
      </c>
    </row>
    <row r="8" spans="1:10" ht="13.5">
      <c r="A8" s="29"/>
      <c r="B8" s="47" t="s">
        <v>98</v>
      </c>
      <c r="C8" s="35" t="s">
        <v>99</v>
      </c>
      <c r="D8" s="34">
        <v>3434</v>
      </c>
      <c r="E8" s="34">
        <v>2841</v>
      </c>
      <c r="F8" s="34">
        <v>7184</v>
      </c>
      <c r="G8" s="34">
        <v>21261</v>
      </c>
      <c r="H8" s="34">
        <v>45709</v>
      </c>
      <c r="I8" s="34">
        <v>27112</v>
      </c>
      <c r="J8" s="34">
        <v>457</v>
      </c>
    </row>
    <row r="9" spans="1:10" ht="13.5">
      <c r="A9" s="29"/>
      <c r="B9" s="47" t="s">
        <v>98</v>
      </c>
      <c r="C9" s="35" t="s">
        <v>100</v>
      </c>
      <c r="D9" s="34">
        <v>184</v>
      </c>
      <c r="E9" s="34">
        <v>808</v>
      </c>
      <c r="F9" s="34">
        <v>8808</v>
      </c>
      <c r="G9" s="34">
        <v>60721</v>
      </c>
      <c r="H9" s="34">
        <v>136388</v>
      </c>
      <c r="I9" s="34">
        <v>320983</v>
      </c>
      <c r="J9" s="34">
        <v>16260</v>
      </c>
    </row>
    <row r="10" spans="1:10" ht="13.5">
      <c r="A10" s="29"/>
      <c r="B10" s="47" t="s">
        <v>98</v>
      </c>
      <c r="C10" s="35" t="s">
        <v>101</v>
      </c>
      <c r="D10" s="34">
        <v>1</v>
      </c>
      <c r="E10" s="34">
        <v>1</v>
      </c>
      <c r="F10" s="34">
        <v>0</v>
      </c>
      <c r="G10" s="34">
        <v>3</v>
      </c>
      <c r="H10" s="34">
        <v>1</v>
      </c>
      <c r="I10" s="34">
        <v>836</v>
      </c>
      <c r="J10" s="34">
        <v>11</v>
      </c>
    </row>
    <row r="11" spans="1:10" ht="13.5">
      <c r="A11" s="29"/>
      <c r="B11" s="47" t="s">
        <v>98</v>
      </c>
      <c r="C11" s="35" t="s">
        <v>102</v>
      </c>
      <c r="D11" s="34">
        <v>0</v>
      </c>
      <c r="E11" s="34">
        <v>0</v>
      </c>
      <c r="F11" s="34">
        <v>0</v>
      </c>
      <c r="G11" s="34">
        <v>0</v>
      </c>
      <c r="H11" s="34">
        <v>1</v>
      </c>
      <c r="I11" s="34">
        <v>1</v>
      </c>
      <c r="J11" s="34">
        <v>0</v>
      </c>
    </row>
    <row r="12" spans="1:10" ht="13.5">
      <c r="A12" s="29"/>
      <c r="B12" s="47" t="s">
        <v>98</v>
      </c>
      <c r="C12" s="35" t="s">
        <v>103</v>
      </c>
      <c r="D12" s="34">
        <v>0</v>
      </c>
      <c r="E12" s="34">
        <v>0</v>
      </c>
      <c r="F12" s="34">
        <v>0</v>
      </c>
      <c r="G12" s="34">
        <v>0</v>
      </c>
      <c r="H12" s="34">
        <v>8</v>
      </c>
      <c r="I12" s="34">
        <v>23</v>
      </c>
      <c r="J12" s="34">
        <v>3</v>
      </c>
    </row>
    <row r="13" spans="1:10" ht="19.5">
      <c r="A13" s="29"/>
      <c r="B13" s="47" t="s">
        <v>98</v>
      </c>
      <c r="C13" s="35" t="s">
        <v>105</v>
      </c>
      <c r="D13" s="34">
        <v>0</v>
      </c>
      <c r="E13" s="34">
        <v>0</v>
      </c>
      <c r="F13" s="34">
        <v>0</v>
      </c>
      <c r="G13" s="34">
        <v>0</v>
      </c>
      <c r="H13" s="34">
        <v>2</v>
      </c>
      <c r="I13" s="34">
        <v>8</v>
      </c>
      <c r="J13" s="34">
        <v>0</v>
      </c>
    </row>
    <row r="14" spans="1:10" ht="19.5">
      <c r="A14" s="29"/>
      <c r="B14" s="47" t="s">
        <v>98</v>
      </c>
      <c r="C14" s="35" t="s">
        <v>106</v>
      </c>
      <c r="D14" s="34">
        <v>0</v>
      </c>
      <c r="E14" s="34">
        <v>0</v>
      </c>
      <c r="F14" s="34">
        <v>0</v>
      </c>
      <c r="G14" s="34">
        <v>0</v>
      </c>
      <c r="H14" s="34">
        <v>0</v>
      </c>
      <c r="I14" s="34">
        <v>0</v>
      </c>
      <c r="J14" s="34">
        <v>1</v>
      </c>
    </row>
    <row r="15" spans="1:10" ht="13.5">
      <c r="A15" s="29"/>
      <c r="B15" s="47" t="s">
        <v>98</v>
      </c>
      <c r="C15" s="35" t="s">
        <v>111</v>
      </c>
      <c r="D15" s="34">
        <v>1</v>
      </c>
      <c r="E15" s="34">
        <v>3</v>
      </c>
      <c r="F15" s="34">
        <v>2</v>
      </c>
      <c r="G15" s="34">
        <v>3</v>
      </c>
      <c r="H15" s="34">
        <v>4</v>
      </c>
      <c r="I15" s="34">
        <v>2</v>
      </c>
      <c r="J15" s="34">
        <v>0</v>
      </c>
    </row>
    <row r="16" spans="1:10" ht="13.5">
      <c r="A16" s="29"/>
      <c r="B16" s="47" t="s">
        <v>98</v>
      </c>
      <c r="C16" s="35" t="s">
        <v>112</v>
      </c>
      <c r="D16" s="34">
        <v>5</v>
      </c>
      <c r="E16" s="34">
        <v>11</v>
      </c>
      <c r="F16" s="34">
        <v>9</v>
      </c>
      <c r="G16" s="34">
        <v>18</v>
      </c>
      <c r="H16" s="34">
        <v>144</v>
      </c>
      <c r="I16" s="34">
        <v>21</v>
      </c>
      <c r="J16" s="34">
        <v>0</v>
      </c>
    </row>
    <row r="17" spans="1:10" ht="13.5">
      <c r="A17" s="29"/>
      <c r="B17" s="47" t="s">
        <v>98</v>
      </c>
      <c r="C17" s="35" t="s">
        <v>113</v>
      </c>
      <c r="D17" s="34">
        <v>3</v>
      </c>
      <c r="E17" s="34">
        <v>2</v>
      </c>
      <c r="F17" s="34">
        <v>3</v>
      </c>
      <c r="G17" s="34">
        <v>2</v>
      </c>
      <c r="H17" s="34">
        <v>0</v>
      </c>
      <c r="I17" s="34">
        <v>0</v>
      </c>
      <c r="J17" s="34">
        <v>0</v>
      </c>
    </row>
    <row r="18" spans="1:10" ht="13.5">
      <c r="A18" s="29"/>
      <c r="B18" s="47" t="s">
        <v>114</v>
      </c>
      <c r="C18" s="35" t="s">
        <v>99</v>
      </c>
      <c r="D18" s="34">
        <v>3861</v>
      </c>
      <c r="E18" s="34">
        <v>4476</v>
      </c>
      <c r="F18" s="34">
        <v>7845</v>
      </c>
      <c r="G18" s="34">
        <v>6510</v>
      </c>
      <c r="H18" s="34">
        <v>2695</v>
      </c>
      <c r="I18" s="34">
        <v>499</v>
      </c>
      <c r="J18" s="34">
        <v>0</v>
      </c>
    </row>
    <row r="19" spans="1:10" ht="13.5">
      <c r="A19" s="29"/>
      <c r="B19" s="47" t="s">
        <v>114</v>
      </c>
      <c r="C19" s="35" t="s">
        <v>100</v>
      </c>
      <c r="D19" s="34">
        <v>547</v>
      </c>
      <c r="E19" s="34">
        <v>1899</v>
      </c>
      <c r="F19" s="34">
        <v>9304</v>
      </c>
      <c r="G19" s="34">
        <v>14370</v>
      </c>
      <c r="H19" s="34">
        <v>6840</v>
      </c>
      <c r="I19" s="34">
        <v>1589</v>
      </c>
      <c r="J19" s="34">
        <v>1</v>
      </c>
    </row>
    <row r="20" spans="1:10" ht="13.5">
      <c r="A20" s="29"/>
      <c r="B20" s="47" t="s">
        <v>114</v>
      </c>
      <c r="C20" s="35" t="s">
        <v>101</v>
      </c>
      <c r="D20" s="34">
        <v>0</v>
      </c>
      <c r="E20" s="34">
        <v>1</v>
      </c>
      <c r="F20" s="34">
        <v>1</v>
      </c>
      <c r="G20" s="34">
        <v>0</v>
      </c>
      <c r="H20" s="34">
        <v>1</v>
      </c>
      <c r="I20" s="34">
        <v>4</v>
      </c>
      <c r="J20" s="34">
        <v>0</v>
      </c>
    </row>
    <row r="21" spans="1:10" ht="13.5">
      <c r="A21" s="29"/>
      <c r="B21" s="47" t="s">
        <v>114</v>
      </c>
      <c r="C21" s="35" t="s">
        <v>111</v>
      </c>
      <c r="D21" s="34">
        <v>1</v>
      </c>
      <c r="E21" s="34">
        <v>7</v>
      </c>
      <c r="F21" s="34">
        <v>17</v>
      </c>
      <c r="G21" s="34">
        <v>1</v>
      </c>
      <c r="H21" s="34">
        <v>1</v>
      </c>
      <c r="I21" s="34">
        <v>0</v>
      </c>
      <c r="J21" s="34">
        <v>0</v>
      </c>
    </row>
    <row r="22" spans="1:10" ht="13.5">
      <c r="A22" s="29"/>
      <c r="B22" s="47" t="s">
        <v>114</v>
      </c>
      <c r="C22" s="35" t="s">
        <v>112</v>
      </c>
      <c r="D22" s="34">
        <v>13</v>
      </c>
      <c r="E22" s="34">
        <v>36</v>
      </c>
      <c r="F22" s="34">
        <v>29</v>
      </c>
      <c r="G22" s="34">
        <v>12</v>
      </c>
      <c r="H22" s="34">
        <v>8</v>
      </c>
      <c r="I22" s="34">
        <v>2</v>
      </c>
      <c r="J22" s="34">
        <v>0</v>
      </c>
    </row>
    <row r="23" spans="1:10" ht="13.5">
      <c r="A23" s="29"/>
      <c r="B23" s="47" t="s">
        <v>114</v>
      </c>
      <c r="C23" s="35" t="s">
        <v>113</v>
      </c>
      <c r="D23" s="34">
        <v>9</v>
      </c>
      <c r="E23" s="34">
        <v>6</v>
      </c>
      <c r="F23" s="34">
        <v>0</v>
      </c>
      <c r="G23" s="34">
        <v>0</v>
      </c>
      <c r="H23" s="34">
        <v>0</v>
      </c>
      <c r="I23" s="34">
        <v>0</v>
      </c>
      <c r="J23" s="34">
        <v>0</v>
      </c>
    </row>
    <row r="24" spans="1:10" ht="13.5">
      <c r="A24" s="29"/>
      <c r="B24" s="47" t="s">
        <v>115</v>
      </c>
      <c r="C24" s="35" t="s">
        <v>99</v>
      </c>
      <c r="D24" s="34">
        <v>913</v>
      </c>
      <c r="E24" s="34">
        <v>1075</v>
      </c>
      <c r="F24" s="34">
        <v>2525</v>
      </c>
      <c r="G24" s="34">
        <v>5342</v>
      </c>
      <c r="H24" s="34">
        <v>4943</v>
      </c>
      <c r="I24" s="34">
        <v>1755</v>
      </c>
      <c r="J24" s="34">
        <v>0</v>
      </c>
    </row>
    <row r="25" spans="1:10" ht="13.5">
      <c r="A25" s="29"/>
      <c r="B25" s="47" t="s">
        <v>115</v>
      </c>
      <c r="C25" s="35" t="s">
        <v>100</v>
      </c>
      <c r="D25" s="34">
        <v>133</v>
      </c>
      <c r="E25" s="34">
        <v>445</v>
      </c>
      <c r="F25" s="34">
        <v>2858</v>
      </c>
      <c r="G25" s="34">
        <v>11641</v>
      </c>
      <c r="H25" s="34">
        <v>14288</v>
      </c>
      <c r="I25" s="34">
        <v>17390</v>
      </c>
      <c r="J25" s="34">
        <v>1</v>
      </c>
    </row>
    <row r="26" spans="1:10" ht="13.5">
      <c r="A26" s="29"/>
      <c r="B26" s="47" t="s">
        <v>115</v>
      </c>
      <c r="C26" s="35" t="s">
        <v>101</v>
      </c>
      <c r="D26" s="34">
        <v>1</v>
      </c>
      <c r="E26" s="34">
        <v>0</v>
      </c>
      <c r="F26" s="34">
        <v>0</v>
      </c>
      <c r="G26" s="34">
        <v>3</v>
      </c>
      <c r="H26" s="34">
        <v>0</v>
      </c>
      <c r="I26" s="34">
        <v>10</v>
      </c>
      <c r="J26" s="34">
        <v>0</v>
      </c>
    </row>
    <row r="27" spans="1:10" ht="13.5">
      <c r="A27" s="29"/>
      <c r="B27" s="47" t="s">
        <v>115</v>
      </c>
      <c r="C27" s="35" t="s">
        <v>102</v>
      </c>
      <c r="D27" s="34">
        <v>0</v>
      </c>
      <c r="E27" s="34">
        <v>0</v>
      </c>
      <c r="F27" s="34">
        <v>0</v>
      </c>
      <c r="G27" s="34">
        <v>0</v>
      </c>
      <c r="H27" s="34">
        <v>1</v>
      </c>
      <c r="I27" s="34">
        <v>0</v>
      </c>
      <c r="J27" s="34">
        <v>0</v>
      </c>
    </row>
    <row r="28" spans="1:10" ht="13.5">
      <c r="A28" s="29"/>
      <c r="B28" s="47" t="s">
        <v>115</v>
      </c>
      <c r="C28" s="35" t="s">
        <v>103</v>
      </c>
      <c r="D28" s="34">
        <v>0</v>
      </c>
      <c r="E28" s="34">
        <v>0</v>
      </c>
      <c r="F28" s="34">
        <v>0</v>
      </c>
      <c r="G28" s="34">
        <v>0</v>
      </c>
      <c r="H28" s="34">
        <v>2</v>
      </c>
      <c r="I28" s="34">
        <v>0</v>
      </c>
      <c r="J28" s="34">
        <v>0</v>
      </c>
    </row>
    <row r="29" spans="1:10" ht="13.5">
      <c r="A29" s="29"/>
      <c r="B29" s="47" t="s">
        <v>115</v>
      </c>
      <c r="C29" s="35" t="s">
        <v>111</v>
      </c>
      <c r="D29" s="34">
        <v>1</v>
      </c>
      <c r="E29" s="34">
        <v>2</v>
      </c>
      <c r="F29" s="34">
        <v>6</v>
      </c>
      <c r="G29" s="34">
        <v>0</v>
      </c>
      <c r="H29" s="34">
        <v>0</v>
      </c>
      <c r="I29" s="34">
        <v>0</v>
      </c>
      <c r="J29" s="34">
        <v>0</v>
      </c>
    </row>
    <row r="30" spans="1:10" ht="13.5">
      <c r="A30" s="29"/>
      <c r="B30" s="47" t="s">
        <v>115</v>
      </c>
      <c r="C30" s="35" t="s">
        <v>112</v>
      </c>
      <c r="D30" s="34">
        <v>4</v>
      </c>
      <c r="E30" s="34">
        <v>8</v>
      </c>
      <c r="F30" s="34">
        <v>3</v>
      </c>
      <c r="G30" s="34">
        <v>8</v>
      </c>
      <c r="H30" s="34">
        <v>25</v>
      </c>
      <c r="I30" s="34">
        <v>2</v>
      </c>
      <c r="J30" s="34">
        <v>0</v>
      </c>
    </row>
    <row r="31" spans="1:10" ht="13.5">
      <c r="A31" s="29"/>
      <c r="B31" s="47" t="s">
        <v>115</v>
      </c>
      <c r="C31" s="35" t="s">
        <v>113</v>
      </c>
      <c r="D31" s="34">
        <v>2</v>
      </c>
      <c r="E31" s="34">
        <v>1</v>
      </c>
      <c r="F31" s="34">
        <v>0</v>
      </c>
      <c r="G31" s="34">
        <v>0</v>
      </c>
      <c r="H31" s="34">
        <v>0</v>
      </c>
      <c r="I31" s="34">
        <v>0</v>
      </c>
      <c r="J31" s="34">
        <v>0</v>
      </c>
    </row>
    <row r="33" spans="1:2" ht="13.5">
      <c r="A33" s="12" t="s">
        <v>23</v>
      </c>
      <c r="B33" s="18" t="s">
        <v>33</v>
      </c>
    </row>
    <row r="34" spans="1:4" ht="13.5">
      <c r="A34" s="12" t="s">
        <v>21</v>
      </c>
      <c r="B34" s="18" t="s">
        <v>32</v>
      </c>
      <c r="C34" s="6"/>
      <c r="D34" s="6"/>
    </row>
    <row r="35" spans="1:4" ht="13.5">
      <c r="A35" s="12" t="s">
        <v>31</v>
      </c>
      <c r="B35" s="18" t="s">
        <v>30</v>
      </c>
      <c r="C35" s="6"/>
      <c r="D35" s="6"/>
    </row>
    <row r="36" spans="1:4" ht="13.5">
      <c r="A36" s="12" t="s">
        <v>29</v>
      </c>
      <c r="B36" s="11" t="s">
        <v>22</v>
      </c>
      <c r="C36" s="6"/>
      <c r="D36" s="6"/>
    </row>
    <row r="37" spans="1:4" ht="13.5">
      <c r="A37" s="12" t="s">
        <v>28</v>
      </c>
      <c r="B37" s="11" t="s">
        <v>20</v>
      </c>
      <c r="C37" s="6"/>
      <c r="D37" s="6"/>
    </row>
    <row r="39" ht="14.25">
      <c r="B39" s="21" t="s">
        <v>47</v>
      </c>
    </row>
  </sheetData>
  <sheetProtection/>
  <mergeCells count="5">
    <mergeCell ref="A4:E4"/>
    <mergeCell ref="D5:J5"/>
    <mergeCell ref="B8:B17"/>
    <mergeCell ref="B18:B23"/>
    <mergeCell ref="B24:B31"/>
  </mergeCells>
  <hyperlinks>
    <hyperlink ref="A3" location="'Table 3'!A1" display="Total registered goods vans, trucks and utilities by licence status, fuel type and vehicle year"/>
    <hyperlink ref="B39"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3.5">
      <c r="A1" s="15" t="s">
        <v>37</v>
      </c>
      <c r="C1" s="6"/>
      <c r="D1" s="6"/>
      <c r="E1" s="6"/>
      <c r="F1" s="6"/>
      <c r="G1" s="6"/>
      <c r="H1" s="6"/>
    </row>
    <row r="2" spans="1:8" ht="13.5">
      <c r="A2" s="6"/>
      <c r="B2" s="6"/>
      <c r="C2" s="6"/>
      <c r="D2" s="6"/>
      <c r="E2" s="6"/>
      <c r="F2" s="6"/>
      <c r="G2" s="6"/>
      <c r="H2" s="6"/>
    </row>
    <row r="3" spans="1:8" ht="13.5">
      <c r="A3" s="13" t="s">
        <v>15</v>
      </c>
      <c r="B3" s="6"/>
      <c r="C3" s="6"/>
      <c r="D3" s="6"/>
      <c r="E3" s="6"/>
      <c r="F3" s="6"/>
      <c r="G3" s="6"/>
      <c r="H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24043</v>
      </c>
      <c r="E7" s="34">
        <v>73869</v>
      </c>
      <c r="F7" s="34">
        <v>79007</v>
      </c>
      <c r="G7" s="34">
        <v>105215</v>
      </c>
      <c r="H7" s="34">
        <v>205516</v>
      </c>
      <c r="I7" s="34">
        <v>287232</v>
      </c>
      <c r="J7" s="34">
        <v>16106</v>
      </c>
    </row>
    <row r="8" spans="1:10" ht="13.5">
      <c r="A8" s="29"/>
      <c r="B8" s="35" t="s">
        <v>98</v>
      </c>
      <c r="C8" s="35" t="s">
        <v>116</v>
      </c>
      <c r="D8" s="34">
        <v>15576</v>
      </c>
      <c r="E8" s="34">
        <v>46726</v>
      </c>
      <c r="F8" s="34">
        <v>52960</v>
      </c>
      <c r="G8" s="34">
        <v>74681</v>
      </c>
      <c r="H8" s="34">
        <v>160074</v>
      </c>
      <c r="I8" s="34">
        <v>228836</v>
      </c>
      <c r="J8" s="34">
        <v>16097</v>
      </c>
    </row>
    <row r="9" spans="1:10" ht="13.5">
      <c r="A9" s="29"/>
      <c r="B9" s="35" t="s">
        <v>114</v>
      </c>
      <c r="C9" s="35" t="s">
        <v>116</v>
      </c>
      <c r="D9" s="34">
        <v>3085</v>
      </c>
      <c r="E9" s="34">
        <v>9106</v>
      </c>
      <c r="F9" s="34">
        <v>7813</v>
      </c>
      <c r="G9" s="34">
        <v>7580</v>
      </c>
      <c r="H9" s="34">
        <v>8120</v>
      </c>
      <c r="I9" s="34">
        <v>5706</v>
      </c>
      <c r="J9" s="34">
        <v>9</v>
      </c>
    </row>
    <row r="10" spans="1:10" ht="13.5">
      <c r="A10" s="29"/>
      <c r="B10" s="35" t="s">
        <v>115</v>
      </c>
      <c r="C10" s="35" t="s">
        <v>116</v>
      </c>
      <c r="D10" s="34">
        <v>5382</v>
      </c>
      <c r="E10" s="34">
        <v>18037</v>
      </c>
      <c r="F10" s="34">
        <v>18234</v>
      </c>
      <c r="G10" s="34">
        <v>22954</v>
      </c>
      <c r="H10" s="34">
        <v>37322</v>
      </c>
      <c r="I10" s="34">
        <v>52690</v>
      </c>
      <c r="J10" s="34">
        <v>0</v>
      </c>
    </row>
    <row r="11" spans="1:8" ht="13.5">
      <c r="A11" s="6"/>
      <c r="B11" s="6"/>
      <c r="C11" s="20"/>
      <c r="D11" s="20"/>
      <c r="E11" s="20"/>
      <c r="F11" s="20"/>
      <c r="G11" s="20"/>
      <c r="H11" s="20"/>
    </row>
    <row r="12" spans="1:8" ht="13.5">
      <c r="A12" s="12" t="s">
        <v>23</v>
      </c>
      <c r="B12" s="18" t="s">
        <v>33</v>
      </c>
      <c r="C12" s="6"/>
      <c r="D12" s="6"/>
      <c r="E12" s="6"/>
      <c r="F12" s="6"/>
      <c r="G12" s="6"/>
      <c r="H12" s="6"/>
    </row>
    <row r="13" spans="1:2" ht="13.5">
      <c r="A13" s="12" t="s">
        <v>21</v>
      </c>
      <c r="B13" s="18" t="s">
        <v>32</v>
      </c>
    </row>
    <row r="14" spans="1:4" ht="13.5">
      <c r="A14" s="12" t="s">
        <v>31</v>
      </c>
      <c r="B14" s="18" t="s">
        <v>30</v>
      </c>
      <c r="C14" s="6"/>
      <c r="D14" s="6"/>
    </row>
    <row r="15" spans="1:2" ht="13.5">
      <c r="A15" s="12" t="s">
        <v>29</v>
      </c>
      <c r="B15" s="11" t="s">
        <v>22</v>
      </c>
    </row>
    <row r="16" spans="1:2" ht="13.5">
      <c r="A16" s="12" t="s">
        <v>28</v>
      </c>
      <c r="B16" s="11" t="s">
        <v>20</v>
      </c>
    </row>
    <row r="18" ht="14.2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3.5">
      <c r="A1" s="15" t="s">
        <v>40</v>
      </c>
      <c r="C1" s="6"/>
      <c r="D1" s="6"/>
      <c r="E1" s="6"/>
      <c r="F1" s="6"/>
      <c r="G1" s="6"/>
      <c r="H1" s="6"/>
      <c r="I1" s="6"/>
    </row>
    <row r="2" spans="1:9" ht="13.5">
      <c r="A2" s="6"/>
      <c r="B2" s="6"/>
      <c r="C2" s="6"/>
      <c r="D2" s="6"/>
      <c r="E2" s="6"/>
      <c r="F2" s="6"/>
      <c r="G2" s="6"/>
      <c r="H2" s="6"/>
      <c r="I2" s="6"/>
    </row>
    <row r="3" spans="1:9" ht="13.5">
      <c r="A3" s="13" t="s">
        <v>14</v>
      </c>
      <c r="B3" s="6"/>
      <c r="C3" s="6"/>
      <c r="D3" s="6"/>
      <c r="E3" s="6"/>
      <c r="F3" s="6"/>
      <c r="G3" s="6"/>
      <c r="H3" s="6"/>
      <c r="I3" s="6"/>
    </row>
    <row r="4" spans="1:10" ht="13.5">
      <c r="A4" s="43" t="s">
        <v>85</v>
      </c>
      <c r="B4" s="43"/>
      <c r="C4" s="43"/>
      <c r="D4" s="43"/>
      <c r="E4" s="43"/>
      <c r="F4" s="28"/>
      <c r="G4" s="6"/>
      <c r="J4" s="14"/>
    </row>
    <row r="5" spans="1:10" ht="13.5">
      <c r="A5" s="29"/>
      <c r="B5" s="29"/>
      <c r="C5" s="29"/>
      <c r="D5" s="44" t="s">
        <v>34</v>
      </c>
      <c r="E5" s="45"/>
      <c r="F5" s="45"/>
      <c r="G5" s="45"/>
      <c r="H5" s="45"/>
      <c r="I5" s="45"/>
      <c r="J5" s="46"/>
    </row>
    <row r="6" spans="1:10" ht="19.5">
      <c r="A6" s="29"/>
      <c r="B6" s="33" t="s">
        <v>75</v>
      </c>
      <c r="C6" s="33" t="s">
        <v>87</v>
      </c>
      <c r="D6" s="34" t="s">
        <v>74</v>
      </c>
      <c r="E6" s="34" t="s">
        <v>86</v>
      </c>
      <c r="F6" s="34" t="s">
        <v>72</v>
      </c>
      <c r="G6" s="34" t="s">
        <v>71</v>
      </c>
      <c r="H6" s="34" t="s">
        <v>94</v>
      </c>
      <c r="I6" s="34" t="s">
        <v>95</v>
      </c>
      <c r="J6" s="34" t="s">
        <v>96</v>
      </c>
    </row>
    <row r="7" spans="1:10" ht="13.5">
      <c r="A7" s="29"/>
      <c r="B7" s="35" t="s">
        <v>117</v>
      </c>
      <c r="C7" s="35"/>
      <c r="D7" s="34">
        <v>6639</v>
      </c>
      <c r="E7" s="34">
        <v>8808</v>
      </c>
      <c r="F7" s="34">
        <v>17080</v>
      </c>
      <c r="G7" s="34">
        <v>18345</v>
      </c>
      <c r="H7" s="34">
        <v>51644</v>
      </c>
      <c r="I7" s="34">
        <v>55380</v>
      </c>
      <c r="J7" s="34">
        <v>3039</v>
      </c>
    </row>
    <row r="8" spans="1:10" ht="13.5">
      <c r="A8" s="29"/>
      <c r="B8" s="47" t="s">
        <v>98</v>
      </c>
      <c r="C8" s="35" t="s">
        <v>99</v>
      </c>
      <c r="D8" s="34">
        <v>1793</v>
      </c>
      <c r="E8" s="34">
        <v>2658</v>
      </c>
      <c r="F8" s="34">
        <v>1844</v>
      </c>
      <c r="G8" s="34">
        <v>3249</v>
      </c>
      <c r="H8" s="34">
        <v>16385</v>
      </c>
      <c r="I8" s="34">
        <v>29841</v>
      </c>
      <c r="J8" s="34">
        <v>2976</v>
      </c>
    </row>
    <row r="9" spans="1:10" ht="13.5">
      <c r="A9" s="29"/>
      <c r="B9" s="47" t="s">
        <v>98</v>
      </c>
      <c r="C9" s="35" t="s">
        <v>101</v>
      </c>
      <c r="D9" s="34">
        <v>0</v>
      </c>
      <c r="E9" s="34">
        <v>0</v>
      </c>
      <c r="F9" s="34">
        <v>0</v>
      </c>
      <c r="G9" s="34">
        <v>3</v>
      </c>
      <c r="H9" s="34">
        <v>0</v>
      </c>
      <c r="I9" s="34">
        <v>28</v>
      </c>
      <c r="J9" s="34">
        <v>8</v>
      </c>
    </row>
    <row r="10" spans="1:10" ht="30">
      <c r="A10" s="29"/>
      <c r="B10" s="47" t="s">
        <v>98</v>
      </c>
      <c r="C10" s="35" t="s">
        <v>105</v>
      </c>
      <c r="D10" s="34">
        <v>0</v>
      </c>
      <c r="E10" s="34">
        <v>0</v>
      </c>
      <c r="F10" s="34">
        <v>0</v>
      </c>
      <c r="G10" s="34">
        <v>0</v>
      </c>
      <c r="H10" s="34">
        <v>1</v>
      </c>
      <c r="I10" s="34">
        <v>1</v>
      </c>
      <c r="J10" s="34">
        <v>0</v>
      </c>
    </row>
    <row r="11" spans="1:10" ht="13.5">
      <c r="A11" s="29"/>
      <c r="B11" s="47" t="s">
        <v>98</v>
      </c>
      <c r="C11" s="35" t="s">
        <v>113</v>
      </c>
      <c r="D11" s="34">
        <v>0</v>
      </c>
      <c r="E11" s="34">
        <v>2</v>
      </c>
      <c r="F11" s="34">
        <v>0</v>
      </c>
      <c r="G11" s="34">
        <v>0</v>
      </c>
      <c r="H11" s="34">
        <v>0</v>
      </c>
      <c r="I11" s="34">
        <v>0</v>
      </c>
      <c r="J11" s="34">
        <v>0</v>
      </c>
    </row>
    <row r="12" spans="1:10" ht="13.5">
      <c r="A12" s="29"/>
      <c r="B12" s="47" t="s">
        <v>114</v>
      </c>
      <c r="C12" s="35" t="s">
        <v>99</v>
      </c>
      <c r="D12" s="34">
        <v>4047</v>
      </c>
      <c r="E12" s="34">
        <v>5032</v>
      </c>
      <c r="F12" s="34">
        <v>13560</v>
      </c>
      <c r="G12" s="34">
        <v>12604</v>
      </c>
      <c r="H12" s="34">
        <v>26674</v>
      </c>
      <c r="I12" s="34">
        <v>16391</v>
      </c>
      <c r="J12" s="34">
        <v>55</v>
      </c>
    </row>
    <row r="13" spans="1:10" ht="13.5">
      <c r="A13" s="29"/>
      <c r="B13" s="47" t="s">
        <v>114</v>
      </c>
      <c r="C13" s="35" t="s">
        <v>100</v>
      </c>
      <c r="D13" s="34">
        <v>0</v>
      </c>
      <c r="E13" s="34">
        <v>0</v>
      </c>
      <c r="F13" s="34">
        <v>0</v>
      </c>
      <c r="G13" s="34">
        <v>2</v>
      </c>
      <c r="H13" s="34">
        <v>1</v>
      </c>
      <c r="I13" s="34">
        <v>0</v>
      </c>
      <c r="J13" s="34">
        <v>0</v>
      </c>
    </row>
    <row r="14" spans="1:10" ht="13.5">
      <c r="A14" s="29"/>
      <c r="B14" s="47" t="s">
        <v>114</v>
      </c>
      <c r="C14" s="35" t="s">
        <v>101</v>
      </c>
      <c r="D14" s="34">
        <v>0</v>
      </c>
      <c r="E14" s="34">
        <v>0</v>
      </c>
      <c r="F14" s="34">
        <v>2</v>
      </c>
      <c r="G14" s="34">
        <v>2</v>
      </c>
      <c r="H14" s="34">
        <v>5</v>
      </c>
      <c r="I14" s="34">
        <v>8</v>
      </c>
      <c r="J14" s="34">
        <v>0</v>
      </c>
    </row>
    <row r="15" spans="1:10" ht="30">
      <c r="A15" s="29"/>
      <c r="B15" s="47" t="s">
        <v>114</v>
      </c>
      <c r="C15" s="35" t="s">
        <v>105</v>
      </c>
      <c r="D15" s="34">
        <v>1</v>
      </c>
      <c r="E15" s="34">
        <v>0</v>
      </c>
      <c r="F15" s="34">
        <v>0</v>
      </c>
      <c r="G15" s="34">
        <v>0</v>
      </c>
      <c r="H15" s="34">
        <v>1</v>
      </c>
      <c r="I15" s="34">
        <v>0</v>
      </c>
      <c r="J15" s="34">
        <v>0</v>
      </c>
    </row>
    <row r="16" spans="1:10" ht="13.5">
      <c r="A16" s="29"/>
      <c r="B16" s="47" t="s">
        <v>114</v>
      </c>
      <c r="C16" s="35" t="s">
        <v>113</v>
      </c>
      <c r="D16" s="34">
        <v>18</v>
      </c>
      <c r="E16" s="34">
        <v>4</v>
      </c>
      <c r="F16" s="34">
        <v>1</v>
      </c>
      <c r="G16" s="34">
        <v>0</v>
      </c>
      <c r="H16" s="34">
        <v>0</v>
      </c>
      <c r="I16" s="34">
        <v>0</v>
      </c>
      <c r="J16" s="34">
        <v>0</v>
      </c>
    </row>
    <row r="17" spans="1:10" ht="13.5">
      <c r="A17" s="29"/>
      <c r="B17" s="47" t="s">
        <v>115</v>
      </c>
      <c r="C17" s="35" t="s">
        <v>99</v>
      </c>
      <c r="D17" s="34">
        <v>779</v>
      </c>
      <c r="E17" s="34">
        <v>1111</v>
      </c>
      <c r="F17" s="34">
        <v>1673</v>
      </c>
      <c r="G17" s="34">
        <v>2484</v>
      </c>
      <c r="H17" s="34">
        <v>8576</v>
      </c>
      <c r="I17" s="34">
        <v>9109</v>
      </c>
      <c r="J17" s="34">
        <v>0</v>
      </c>
    </row>
    <row r="18" spans="1:10" ht="13.5">
      <c r="A18" s="29"/>
      <c r="B18" s="47" t="s">
        <v>115</v>
      </c>
      <c r="C18" s="35" t="s">
        <v>101</v>
      </c>
      <c r="D18" s="34">
        <v>0</v>
      </c>
      <c r="E18" s="34">
        <v>0</v>
      </c>
      <c r="F18" s="34">
        <v>0</v>
      </c>
      <c r="G18" s="34">
        <v>0</v>
      </c>
      <c r="H18" s="34">
        <v>0</v>
      </c>
      <c r="I18" s="34">
        <v>2</v>
      </c>
      <c r="J18" s="34">
        <v>0</v>
      </c>
    </row>
    <row r="19" spans="1:10" ht="30">
      <c r="A19" s="29"/>
      <c r="B19" s="47" t="s">
        <v>115</v>
      </c>
      <c r="C19" s="35" t="s">
        <v>105</v>
      </c>
      <c r="D19" s="34">
        <v>0</v>
      </c>
      <c r="E19" s="34">
        <v>0</v>
      </c>
      <c r="F19" s="34">
        <v>0</v>
      </c>
      <c r="G19" s="34">
        <v>0</v>
      </c>
      <c r="H19" s="34">
        <v>1</v>
      </c>
      <c r="I19" s="34">
        <v>0</v>
      </c>
      <c r="J19" s="34">
        <v>0</v>
      </c>
    </row>
    <row r="20" spans="1:10" ht="13.5">
      <c r="A20" s="29"/>
      <c r="B20" s="47" t="s">
        <v>115</v>
      </c>
      <c r="C20" s="35" t="s">
        <v>111</v>
      </c>
      <c r="D20" s="34">
        <v>0</v>
      </c>
      <c r="E20" s="34">
        <v>0</v>
      </c>
      <c r="F20" s="34">
        <v>0</v>
      </c>
      <c r="G20" s="34">
        <v>1</v>
      </c>
      <c r="H20" s="34">
        <v>0</v>
      </c>
      <c r="I20" s="34">
        <v>0</v>
      </c>
      <c r="J20" s="34">
        <v>0</v>
      </c>
    </row>
    <row r="21" spans="1:10" ht="13.5">
      <c r="A21" s="29"/>
      <c r="B21" s="47" t="s">
        <v>115</v>
      </c>
      <c r="C21" s="35" t="s">
        <v>113</v>
      </c>
      <c r="D21" s="34">
        <v>1</v>
      </c>
      <c r="E21" s="34">
        <v>1</v>
      </c>
      <c r="F21" s="34">
        <v>0</v>
      </c>
      <c r="G21" s="34">
        <v>0</v>
      </c>
      <c r="H21" s="34">
        <v>0</v>
      </c>
      <c r="I21" s="34">
        <v>0</v>
      </c>
      <c r="J21" s="34">
        <v>0</v>
      </c>
    </row>
    <row r="22" spans="1:9" ht="13.5">
      <c r="A22" s="6"/>
      <c r="B22" s="6"/>
      <c r="C22" s="6"/>
      <c r="D22" s="19"/>
      <c r="E22" s="19"/>
      <c r="F22" s="19"/>
      <c r="G22" s="19"/>
      <c r="H22" s="19"/>
      <c r="I22" s="19"/>
    </row>
    <row r="23" spans="1:8" ht="13.5">
      <c r="A23" s="12" t="s">
        <v>23</v>
      </c>
      <c r="B23" s="18" t="s">
        <v>33</v>
      </c>
      <c r="C23" s="6"/>
      <c r="D23" s="6"/>
      <c r="E23" s="6"/>
      <c r="F23" s="6"/>
      <c r="G23" s="6"/>
      <c r="H23" s="6"/>
    </row>
    <row r="24" spans="1:8" ht="13.5">
      <c r="A24" s="12" t="s">
        <v>21</v>
      </c>
      <c r="B24" s="18" t="s">
        <v>32</v>
      </c>
      <c r="D24" s="6"/>
      <c r="E24" s="6"/>
      <c r="F24" s="6"/>
      <c r="G24" s="6"/>
      <c r="H24" s="6"/>
    </row>
    <row r="25" spans="1:8" ht="13.5">
      <c r="A25" s="12" t="s">
        <v>31</v>
      </c>
      <c r="B25" s="18" t="s">
        <v>30</v>
      </c>
      <c r="C25" s="6"/>
      <c r="D25" s="6"/>
      <c r="H25" s="6"/>
    </row>
    <row r="26" spans="1:8" ht="13.5">
      <c r="A26" s="12" t="s">
        <v>29</v>
      </c>
      <c r="B26" s="18" t="s">
        <v>39</v>
      </c>
      <c r="D26" s="6"/>
      <c r="E26" s="6"/>
      <c r="F26" s="6"/>
      <c r="G26" s="6"/>
      <c r="H26" s="6"/>
    </row>
    <row r="27" spans="1:8" ht="13.5">
      <c r="A27" s="12" t="s">
        <v>28</v>
      </c>
      <c r="B27" s="11" t="s">
        <v>22</v>
      </c>
      <c r="D27" s="6"/>
      <c r="E27" s="6"/>
      <c r="F27" s="6"/>
      <c r="G27" s="6"/>
      <c r="H27" s="6"/>
    </row>
    <row r="28" spans="1:8" ht="13.5">
      <c r="A28" s="12" t="s">
        <v>38</v>
      </c>
      <c r="B28" s="11" t="s">
        <v>20</v>
      </c>
      <c r="D28" s="6"/>
      <c r="E28" s="6"/>
      <c r="F28" s="6"/>
      <c r="G28" s="6"/>
      <c r="H28" s="6"/>
    </row>
    <row r="29" spans="1:8" ht="13.5">
      <c r="A29" s="12"/>
      <c r="B29" s="18"/>
      <c r="D29" s="6"/>
      <c r="E29" s="6"/>
      <c r="F29" s="6"/>
      <c r="G29" s="6"/>
      <c r="H29" s="6"/>
    </row>
    <row r="30" spans="1:9" ht="13.5">
      <c r="A30" s="17"/>
      <c r="B30" s="11"/>
      <c r="C30" s="6"/>
      <c r="D30" s="6"/>
      <c r="E30" s="6"/>
      <c r="F30" s="6"/>
      <c r="G30" s="6"/>
      <c r="H30" s="6"/>
      <c r="I30" s="6"/>
    </row>
    <row r="31" spans="1:2" ht="13.5">
      <c r="A31" s="16"/>
      <c r="B31" s="16"/>
    </row>
    <row r="33" ht="14.25">
      <c r="B33" s="21" t="s">
        <v>47</v>
      </c>
    </row>
  </sheetData>
  <sheetProtection/>
  <mergeCells count="5">
    <mergeCell ref="A4:E4"/>
    <mergeCell ref="D5:J5"/>
    <mergeCell ref="B8:B11"/>
    <mergeCell ref="B12:B16"/>
    <mergeCell ref="B17: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3.5">
      <c r="A1" s="15" t="s">
        <v>41</v>
      </c>
      <c r="C1" s="6"/>
      <c r="D1" s="6"/>
      <c r="E1" s="6"/>
      <c r="F1" s="6"/>
      <c r="G1" s="6"/>
      <c r="H1" s="6"/>
      <c r="I1" s="6"/>
    </row>
    <row r="2" spans="1:9" ht="13.5">
      <c r="A2" s="6"/>
      <c r="B2" s="6"/>
      <c r="C2" s="6"/>
      <c r="D2" s="6"/>
      <c r="E2" s="6"/>
      <c r="F2" s="6"/>
      <c r="G2" s="6"/>
      <c r="H2" s="6"/>
      <c r="I2" s="6"/>
    </row>
    <row r="3" spans="1:9" ht="13.5">
      <c r="A3" s="13" t="s">
        <v>13</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9.5">
      <c r="A6" s="29"/>
      <c r="B6" s="33" t="s">
        <v>75</v>
      </c>
      <c r="C6" s="33" t="s">
        <v>87</v>
      </c>
      <c r="D6" s="34" t="s">
        <v>74</v>
      </c>
      <c r="E6" s="34" t="s">
        <v>86</v>
      </c>
      <c r="F6" s="34" t="s">
        <v>72</v>
      </c>
      <c r="G6" s="34" t="s">
        <v>71</v>
      </c>
      <c r="H6" s="34" t="s">
        <v>94</v>
      </c>
      <c r="I6" s="34" t="s">
        <v>95</v>
      </c>
      <c r="J6" s="34" t="s">
        <v>96</v>
      </c>
    </row>
    <row r="7" spans="1:10" ht="13.5">
      <c r="A7" s="29"/>
      <c r="B7" s="35" t="s">
        <v>117</v>
      </c>
      <c r="C7" s="35"/>
      <c r="D7" s="34">
        <v>912</v>
      </c>
      <c r="E7" s="34">
        <v>1530</v>
      </c>
      <c r="F7" s="34">
        <v>1756</v>
      </c>
      <c r="G7" s="34">
        <v>1568</v>
      </c>
      <c r="H7" s="34">
        <v>9831</v>
      </c>
      <c r="I7" s="34">
        <v>15087</v>
      </c>
      <c r="J7" s="34">
        <v>850</v>
      </c>
    </row>
    <row r="8" spans="1:10" ht="13.5">
      <c r="A8" s="29"/>
      <c r="B8" s="47" t="s">
        <v>98</v>
      </c>
      <c r="C8" s="35" t="s">
        <v>99</v>
      </c>
      <c r="D8" s="34">
        <v>314</v>
      </c>
      <c r="E8" s="34">
        <v>647</v>
      </c>
      <c r="F8" s="34">
        <v>309</v>
      </c>
      <c r="G8" s="34">
        <v>450</v>
      </c>
      <c r="H8" s="34">
        <v>3713</v>
      </c>
      <c r="I8" s="34">
        <v>8652</v>
      </c>
      <c r="J8" s="34">
        <v>734</v>
      </c>
    </row>
    <row r="9" spans="1:10" ht="13.5">
      <c r="A9" s="29"/>
      <c r="B9" s="47" t="s">
        <v>98</v>
      </c>
      <c r="C9" s="35" t="s">
        <v>100</v>
      </c>
      <c r="D9" s="34">
        <v>0</v>
      </c>
      <c r="E9" s="34">
        <v>0</v>
      </c>
      <c r="F9" s="34">
        <v>1</v>
      </c>
      <c r="G9" s="34">
        <v>0</v>
      </c>
      <c r="H9" s="34">
        <v>1</v>
      </c>
      <c r="I9" s="34">
        <v>0</v>
      </c>
      <c r="J9" s="34">
        <v>0</v>
      </c>
    </row>
    <row r="10" spans="1:10" ht="13.5">
      <c r="A10" s="29"/>
      <c r="B10" s="47" t="s">
        <v>98</v>
      </c>
      <c r="C10" s="35" t="s">
        <v>101</v>
      </c>
      <c r="D10" s="34">
        <v>0</v>
      </c>
      <c r="E10" s="34">
        <v>1</v>
      </c>
      <c r="F10" s="34">
        <v>0</v>
      </c>
      <c r="G10" s="34">
        <v>0</v>
      </c>
      <c r="H10" s="34">
        <v>17</v>
      </c>
      <c r="I10" s="34">
        <v>356</v>
      </c>
      <c r="J10" s="34">
        <v>111</v>
      </c>
    </row>
    <row r="11" spans="1:10" ht="19.5">
      <c r="A11" s="29"/>
      <c r="B11" s="47" t="s">
        <v>98</v>
      </c>
      <c r="C11" s="35" t="s">
        <v>102</v>
      </c>
      <c r="D11" s="34">
        <v>0</v>
      </c>
      <c r="E11" s="34">
        <v>0</v>
      </c>
      <c r="F11" s="34">
        <v>0</v>
      </c>
      <c r="G11" s="34">
        <v>0</v>
      </c>
      <c r="H11" s="34">
        <v>0</v>
      </c>
      <c r="I11" s="34">
        <v>0</v>
      </c>
      <c r="J11" s="34">
        <v>1</v>
      </c>
    </row>
    <row r="12" spans="1:10" ht="30">
      <c r="A12" s="29"/>
      <c r="B12" s="47" t="s">
        <v>98</v>
      </c>
      <c r="C12" s="35" t="s">
        <v>105</v>
      </c>
      <c r="D12" s="34">
        <v>0</v>
      </c>
      <c r="E12" s="34">
        <v>0</v>
      </c>
      <c r="F12" s="34">
        <v>0</v>
      </c>
      <c r="G12" s="34">
        <v>0</v>
      </c>
      <c r="H12" s="34">
        <v>0</v>
      </c>
      <c r="I12" s="34">
        <v>1</v>
      </c>
      <c r="J12" s="34">
        <v>0</v>
      </c>
    </row>
    <row r="13" spans="1:10" ht="13.5">
      <c r="A13" s="29"/>
      <c r="B13" s="47" t="s">
        <v>98</v>
      </c>
      <c r="C13" s="35" t="s">
        <v>113</v>
      </c>
      <c r="D13" s="34">
        <v>1</v>
      </c>
      <c r="E13" s="34">
        <v>1</v>
      </c>
      <c r="F13" s="34">
        <v>0</v>
      </c>
      <c r="G13" s="34">
        <v>1</v>
      </c>
      <c r="H13" s="34">
        <v>3</v>
      </c>
      <c r="I13" s="34">
        <v>1</v>
      </c>
      <c r="J13" s="34">
        <v>0</v>
      </c>
    </row>
    <row r="14" spans="1:10" ht="13.5">
      <c r="A14" s="29"/>
      <c r="B14" s="47" t="s">
        <v>114</v>
      </c>
      <c r="C14" s="35" t="s">
        <v>99</v>
      </c>
      <c r="D14" s="34">
        <v>455</v>
      </c>
      <c r="E14" s="34">
        <v>630</v>
      </c>
      <c r="F14" s="34">
        <v>1228</v>
      </c>
      <c r="G14" s="34">
        <v>807</v>
      </c>
      <c r="H14" s="34">
        <v>3892</v>
      </c>
      <c r="I14" s="34">
        <v>2619</v>
      </c>
      <c r="J14" s="34">
        <v>4</v>
      </c>
    </row>
    <row r="15" spans="1:10" ht="13.5">
      <c r="A15" s="29"/>
      <c r="B15" s="47" t="s">
        <v>114</v>
      </c>
      <c r="C15" s="35" t="s">
        <v>101</v>
      </c>
      <c r="D15" s="34">
        <v>0</v>
      </c>
      <c r="E15" s="34">
        <v>0</v>
      </c>
      <c r="F15" s="34">
        <v>0</v>
      </c>
      <c r="G15" s="34">
        <v>2</v>
      </c>
      <c r="H15" s="34">
        <v>72</v>
      </c>
      <c r="I15" s="34">
        <v>65</v>
      </c>
      <c r="J15" s="34">
        <v>0</v>
      </c>
    </row>
    <row r="16" spans="1:10" ht="13.5">
      <c r="A16" s="29"/>
      <c r="B16" s="47" t="s">
        <v>114</v>
      </c>
      <c r="C16" s="35" t="s">
        <v>112</v>
      </c>
      <c r="D16" s="34">
        <v>0</v>
      </c>
      <c r="E16" s="34">
        <v>0</v>
      </c>
      <c r="F16" s="34">
        <v>0</v>
      </c>
      <c r="G16" s="34">
        <v>0</v>
      </c>
      <c r="H16" s="34">
        <v>1</v>
      </c>
      <c r="I16" s="34">
        <v>0</v>
      </c>
      <c r="J16" s="34">
        <v>0</v>
      </c>
    </row>
    <row r="17" spans="1:10" ht="13.5">
      <c r="A17" s="29"/>
      <c r="B17" s="47" t="s">
        <v>114</v>
      </c>
      <c r="C17" s="35" t="s">
        <v>113</v>
      </c>
      <c r="D17" s="34">
        <v>1</v>
      </c>
      <c r="E17" s="34">
        <v>0</v>
      </c>
      <c r="F17" s="34">
        <v>1</v>
      </c>
      <c r="G17" s="34">
        <v>1</v>
      </c>
      <c r="H17" s="34">
        <v>5</v>
      </c>
      <c r="I17" s="34">
        <v>0</v>
      </c>
      <c r="J17" s="34">
        <v>0</v>
      </c>
    </row>
    <row r="18" spans="1:10" ht="13.5">
      <c r="A18" s="29"/>
      <c r="B18" s="47" t="s">
        <v>115</v>
      </c>
      <c r="C18" s="35" t="s">
        <v>99</v>
      </c>
      <c r="D18" s="34">
        <v>141</v>
      </c>
      <c r="E18" s="34">
        <v>251</v>
      </c>
      <c r="F18" s="34">
        <v>217</v>
      </c>
      <c r="G18" s="34">
        <v>305</v>
      </c>
      <c r="H18" s="34">
        <v>2104</v>
      </c>
      <c r="I18" s="34">
        <v>3320</v>
      </c>
      <c r="J18" s="34">
        <v>0</v>
      </c>
    </row>
    <row r="19" spans="1:10" ht="13.5">
      <c r="A19" s="29"/>
      <c r="B19" s="47" t="s">
        <v>115</v>
      </c>
      <c r="C19" s="35" t="s">
        <v>100</v>
      </c>
      <c r="D19" s="34">
        <v>0</v>
      </c>
      <c r="E19" s="34">
        <v>0</v>
      </c>
      <c r="F19" s="34">
        <v>0</v>
      </c>
      <c r="G19" s="34">
        <v>0</v>
      </c>
      <c r="H19" s="34">
        <v>3</v>
      </c>
      <c r="I19" s="34">
        <v>0</v>
      </c>
      <c r="J19" s="34">
        <v>0</v>
      </c>
    </row>
    <row r="20" spans="1:10" ht="13.5">
      <c r="A20" s="29"/>
      <c r="B20" s="47" t="s">
        <v>115</v>
      </c>
      <c r="C20" s="35" t="s">
        <v>101</v>
      </c>
      <c r="D20" s="34">
        <v>0</v>
      </c>
      <c r="E20" s="34">
        <v>0</v>
      </c>
      <c r="F20" s="34">
        <v>0</v>
      </c>
      <c r="G20" s="34">
        <v>0</v>
      </c>
      <c r="H20" s="34">
        <v>15</v>
      </c>
      <c r="I20" s="34">
        <v>72</v>
      </c>
      <c r="J20" s="34">
        <v>0</v>
      </c>
    </row>
    <row r="21" spans="1:10" ht="30">
      <c r="A21" s="29"/>
      <c r="B21" s="47" t="s">
        <v>115</v>
      </c>
      <c r="C21" s="35" t="s">
        <v>105</v>
      </c>
      <c r="D21" s="34">
        <v>0</v>
      </c>
      <c r="E21" s="34">
        <v>0</v>
      </c>
      <c r="F21" s="34">
        <v>0</v>
      </c>
      <c r="G21" s="34">
        <v>0</v>
      </c>
      <c r="H21" s="34">
        <v>2</v>
      </c>
      <c r="I21" s="34">
        <v>0</v>
      </c>
      <c r="J21" s="34">
        <v>0</v>
      </c>
    </row>
    <row r="22" spans="1:10" ht="13.5">
      <c r="A22" s="29"/>
      <c r="B22" s="47" t="s">
        <v>115</v>
      </c>
      <c r="C22" s="35" t="s">
        <v>113</v>
      </c>
      <c r="D22" s="34">
        <v>0</v>
      </c>
      <c r="E22" s="34">
        <v>0</v>
      </c>
      <c r="F22" s="34">
        <v>0</v>
      </c>
      <c r="G22" s="34">
        <v>2</v>
      </c>
      <c r="H22" s="34">
        <v>3</v>
      </c>
      <c r="I22" s="34">
        <v>1</v>
      </c>
      <c r="J22" s="34">
        <v>0</v>
      </c>
    </row>
    <row r="23" spans="1:9" ht="13.5">
      <c r="A23" s="6"/>
      <c r="B23" s="6"/>
      <c r="C23" s="6"/>
      <c r="D23" s="19"/>
      <c r="E23" s="19"/>
      <c r="F23" s="19"/>
      <c r="G23" s="19"/>
      <c r="H23" s="19"/>
      <c r="I23" s="19"/>
    </row>
    <row r="24" spans="1:9" ht="13.5">
      <c r="A24" s="12" t="s">
        <v>23</v>
      </c>
      <c r="B24" s="18" t="s">
        <v>33</v>
      </c>
      <c r="C24" s="6"/>
      <c r="D24" s="6"/>
      <c r="E24" s="6"/>
      <c r="F24" s="6"/>
      <c r="G24" s="6"/>
      <c r="H24" s="6"/>
      <c r="I24" s="6"/>
    </row>
    <row r="25" spans="1:9" ht="13.5">
      <c r="A25" s="12" t="s">
        <v>21</v>
      </c>
      <c r="B25" s="18" t="s">
        <v>32</v>
      </c>
      <c r="D25" s="6"/>
      <c r="E25" s="6"/>
      <c r="F25" s="6"/>
      <c r="G25" s="6"/>
      <c r="H25" s="6"/>
      <c r="I25" s="6"/>
    </row>
    <row r="26" spans="1:9" ht="13.5">
      <c r="A26" s="12" t="s">
        <v>31</v>
      </c>
      <c r="B26" s="18" t="s">
        <v>30</v>
      </c>
      <c r="C26" s="6"/>
      <c r="D26" s="6"/>
      <c r="H26" s="6"/>
      <c r="I26" s="6"/>
    </row>
    <row r="27" spans="1:9" ht="13.5">
      <c r="A27" s="12" t="s">
        <v>29</v>
      </c>
      <c r="B27" s="18" t="s">
        <v>39</v>
      </c>
      <c r="D27" s="6"/>
      <c r="E27" s="6"/>
      <c r="F27" s="6"/>
      <c r="G27" s="6"/>
      <c r="H27" s="6"/>
      <c r="I27" s="6"/>
    </row>
    <row r="28" spans="1:9" ht="13.5">
      <c r="A28" s="12" t="s">
        <v>28</v>
      </c>
      <c r="B28" s="11" t="s">
        <v>22</v>
      </c>
      <c r="D28" s="6"/>
      <c r="E28" s="6"/>
      <c r="F28" s="6"/>
      <c r="G28" s="6"/>
      <c r="H28" s="6"/>
      <c r="I28" s="6"/>
    </row>
    <row r="29" spans="1:9" ht="13.5">
      <c r="A29" s="12" t="s">
        <v>38</v>
      </c>
      <c r="B29" s="11" t="s">
        <v>20</v>
      </c>
      <c r="D29" s="6"/>
      <c r="E29" s="6"/>
      <c r="F29" s="6"/>
      <c r="G29" s="6"/>
      <c r="H29" s="6"/>
      <c r="I29" s="6"/>
    </row>
    <row r="30" spans="1:9" ht="13.5">
      <c r="A30" s="12"/>
      <c r="B30" s="18"/>
      <c r="D30" s="6"/>
      <c r="E30" s="6"/>
      <c r="F30" s="6"/>
      <c r="G30" s="6"/>
      <c r="H30" s="6"/>
      <c r="I30" s="6"/>
    </row>
    <row r="31" spans="1:9" ht="13.5">
      <c r="A31" s="17"/>
      <c r="B31" s="11"/>
      <c r="C31" s="6"/>
      <c r="D31" s="6"/>
      <c r="E31" s="6"/>
      <c r="F31" s="6"/>
      <c r="G31" s="6"/>
      <c r="H31" s="6"/>
      <c r="I31" s="6"/>
    </row>
    <row r="32" spans="1:2" ht="13.5">
      <c r="A32" s="16"/>
      <c r="B32" s="16"/>
    </row>
    <row r="34" ht="14.25">
      <c r="B34" s="21" t="s">
        <v>47</v>
      </c>
    </row>
  </sheetData>
  <sheetProtection/>
  <mergeCells count="5">
    <mergeCell ref="A4:E4"/>
    <mergeCell ref="D5:J5"/>
    <mergeCell ref="B8:B13"/>
    <mergeCell ref="B14:B17"/>
    <mergeCell ref="B18:B22"/>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3.5">
      <c r="A1" s="15" t="s">
        <v>42</v>
      </c>
      <c r="C1" s="6"/>
      <c r="D1" s="6"/>
      <c r="E1" s="6"/>
      <c r="F1" s="6"/>
      <c r="G1" s="6"/>
      <c r="H1" s="6"/>
      <c r="I1" s="6"/>
      <c r="J1" s="6"/>
    </row>
    <row r="2" spans="1:10" ht="13.5">
      <c r="A2" s="6"/>
      <c r="B2" s="6"/>
      <c r="C2" s="6"/>
      <c r="D2" s="6"/>
      <c r="E2" s="6"/>
      <c r="F2" s="6"/>
      <c r="G2" s="6"/>
      <c r="H2" s="6"/>
      <c r="I2" s="6"/>
      <c r="J2" s="6"/>
    </row>
    <row r="3" spans="1:10" ht="15.75" customHeight="1">
      <c r="A3" s="13" t="s">
        <v>12</v>
      </c>
      <c r="B3" s="6"/>
      <c r="C3" s="6"/>
      <c r="D3" s="6"/>
      <c r="E3" s="6"/>
      <c r="F3" s="6"/>
      <c r="G3" s="6"/>
      <c r="H3" s="6"/>
      <c r="I3" s="6"/>
      <c r="J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149</v>
      </c>
      <c r="E7" s="34">
        <v>376</v>
      </c>
      <c r="F7" s="34">
        <v>1535</v>
      </c>
      <c r="G7" s="34">
        <v>5314</v>
      </c>
      <c r="H7" s="34">
        <v>9919</v>
      </c>
      <c r="I7" s="34">
        <v>14360</v>
      </c>
      <c r="J7" s="34">
        <v>453</v>
      </c>
    </row>
    <row r="8" spans="1:10" ht="13.5">
      <c r="A8" s="29"/>
      <c r="B8" s="47" t="s">
        <v>98</v>
      </c>
      <c r="C8" s="35" t="s">
        <v>99</v>
      </c>
      <c r="D8" s="34">
        <v>10</v>
      </c>
      <c r="E8" s="34">
        <v>7</v>
      </c>
      <c r="F8" s="34">
        <v>56</v>
      </c>
      <c r="G8" s="34">
        <v>515</v>
      </c>
      <c r="H8" s="34">
        <v>2768</v>
      </c>
      <c r="I8" s="34">
        <v>1456</v>
      </c>
      <c r="J8" s="34">
        <v>0</v>
      </c>
    </row>
    <row r="9" spans="1:10" ht="13.5">
      <c r="A9" s="29"/>
      <c r="B9" s="47" t="s">
        <v>98</v>
      </c>
      <c r="C9" s="35" t="s">
        <v>100</v>
      </c>
      <c r="D9" s="34">
        <v>11</v>
      </c>
      <c r="E9" s="34">
        <v>30</v>
      </c>
      <c r="F9" s="34">
        <v>343</v>
      </c>
      <c r="G9" s="34">
        <v>3259</v>
      </c>
      <c r="H9" s="34">
        <v>5937</v>
      </c>
      <c r="I9" s="34">
        <v>11906</v>
      </c>
      <c r="J9" s="34">
        <v>452</v>
      </c>
    </row>
    <row r="10" spans="1:10" ht="13.5">
      <c r="A10" s="29"/>
      <c r="B10" s="47" t="s">
        <v>98</v>
      </c>
      <c r="C10" s="35" t="s">
        <v>101</v>
      </c>
      <c r="D10" s="34">
        <v>0</v>
      </c>
      <c r="E10" s="34">
        <v>0</v>
      </c>
      <c r="F10" s="34">
        <v>0</v>
      </c>
      <c r="G10" s="34">
        <v>0</v>
      </c>
      <c r="H10" s="34">
        <v>8</v>
      </c>
      <c r="I10" s="34">
        <v>33</v>
      </c>
      <c r="J10" s="34">
        <v>1</v>
      </c>
    </row>
    <row r="11" spans="1:10" ht="13.5">
      <c r="A11" s="29"/>
      <c r="B11" s="47" t="s">
        <v>98</v>
      </c>
      <c r="C11" s="35" t="s">
        <v>102</v>
      </c>
      <c r="D11" s="34">
        <v>0</v>
      </c>
      <c r="E11" s="34">
        <v>0</v>
      </c>
      <c r="F11" s="34">
        <v>0</v>
      </c>
      <c r="G11" s="34">
        <v>0</v>
      </c>
      <c r="H11" s="34">
        <v>1</v>
      </c>
      <c r="I11" s="34">
        <v>0</v>
      </c>
      <c r="J11" s="34">
        <v>0</v>
      </c>
    </row>
    <row r="12" spans="1:10" ht="13.5">
      <c r="A12" s="29"/>
      <c r="B12" s="47" t="s">
        <v>98</v>
      </c>
      <c r="C12" s="35" t="s">
        <v>111</v>
      </c>
      <c r="D12" s="34">
        <v>0</v>
      </c>
      <c r="E12" s="34">
        <v>0</v>
      </c>
      <c r="F12" s="34">
        <v>0</v>
      </c>
      <c r="G12" s="34">
        <v>4</v>
      </c>
      <c r="H12" s="34">
        <v>2</v>
      </c>
      <c r="I12" s="34">
        <v>0</v>
      </c>
      <c r="J12" s="34">
        <v>0</v>
      </c>
    </row>
    <row r="13" spans="1:10" ht="13.5">
      <c r="A13" s="29"/>
      <c r="B13" s="47" t="s">
        <v>98</v>
      </c>
      <c r="C13" s="35" t="s">
        <v>112</v>
      </c>
      <c r="D13" s="34">
        <v>0</v>
      </c>
      <c r="E13" s="34">
        <v>2</v>
      </c>
      <c r="F13" s="34">
        <v>0</v>
      </c>
      <c r="G13" s="34">
        <v>3</v>
      </c>
      <c r="H13" s="34">
        <v>0</v>
      </c>
      <c r="I13" s="34">
        <v>0</v>
      </c>
      <c r="J13" s="34">
        <v>0</v>
      </c>
    </row>
    <row r="14" spans="1:10" ht="13.5">
      <c r="A14" s="29"/>
      <c r="B14" s="47" t="s">
        <v>114</v>
      </c>
      <c r="C14" s="35" t="s">
        <v>99</v>
      </c>
      <c r="D14" s="34">
        <v>31</v>
      </c>
      <c r="E14" s="34">
        <v>45</v>
      </c>
      <c r="F14" s="34">
        <v>75</v>
      </c>
      <c r="G14" s="34">
        <v>112</v>
      </c>
      <c r="H14" s="34">
        <v>106</v>
      </c>
      <c r="I14" s="34">
        <v>42</v>
      </c>
      <c r="J14" s="34">
        <v>0</v>
      </c>
    </row>
    <row r="15" spans="1:10" ht="13.5">
      <c r="A15" s="29"/>
      <c r="B15" s="47" t="s">
        <v>114</v>
      </c>
      <c r="C15" s="35" t="s">
        <v>100</v>
      </c>
      <c r="D15" s="34">
        <v>62</v>
      </c>
      <c r="E15" s="34">
        <v>219</v>
      </c>
      <c r="F15" s="34">
        <v>894</v>
      </c>
      <c r="G15" s="34">
        <v>836</v>
      </c>
      <c r="H15" s="34">
        <v>407</v>
      </c>
      <c r="I15" s="34">
        <v>411</v>
      </c>
      <c r="J15" s="34">
        <v>0</v>
      </c>
    </row>
    <row r="16" spans="1:10" ht="13.5">
      <c r="A16" s="29"/>
      <c r="B16" s="47" t="s">
        <v>114</v>
      </c>
      <c r="C16" s="35" t="s">
        <v>101</v>
      </c>
      <c r="D16" s="34">
        <v>6</v>
      </c>
      <c r="E16" s="34">
        <v>0</v>
      </c>
      <c r="F16" s="34">
        <v>3</v>
      </c>
      <c r="G16" s="34">
        <v>2</v>
      </c>
      <c r="H16" s="34">
        <v>56</v>
      </c>
      <c r="I16" s="34">
        <v>1</v>
      </c>
      <c r="J16" s="34">
        <v>0</v>
      </c>
    </row>
    <row r="17" spans="1:10" ht="13.5">
      <c r="A17" s="29"/>
      <c r="B17" s="47" t="s">
        <v>114</v>
      </c>
      <c r="C17" s="35" t="s">
        <v>102</v>
      </c>
      <c r="D17" s="34">
        <v>0</v>
      </c>
      <c r="E17" s="34">
        <v>0</v>
      </c>
      <c r="F17" s="34">
        <v>0</v>
      </c>
      <c r="G17" s="34">
        <v>1</v>
      </c>
      <c r="H17" s="34">
        <v>0</v>
      </c>
      <c r="I17" s="34">
        <v>0</v>
      </c>
      <c r="J17" s="34">
        <v>0</v>
      </c>
    </row>
    <row r="18" spans="1:10" ht="13.5">
      <c r="A18" s="29"/>
      <c r="B18" s="47" t="s">
        <v>114</v>
      </c>
      <c r="C18" s="35" t="s">
        <v>111</v>
      </c>
      <c r="D18" s="34">
        <v>1</v>
      </c>
      <c r="E18" s="34">
        <v>4</v>
      </c>
      <c r="F18" s="34">
        <v>2</v>
      </c>
      <c r="G18" s="34">
        <v>2</v>
      </c>
      <c r="H18" s="34">
        <v>0</v>
      </c>
      <c r="I18" s="34">
        <v>0</v>
      </c>
      <c r="J18" s="34">
        <v>0</v>
      </c>
    </row>
    <row r="19" spans="1:10" ht="13.5">
      <c r="A19" s="29"/>
      <c r="B19" s="47" t="s">
        <v>114</v>
      </c>
      <c r="C19" s="35" t="s">
        <v>112</v>
      </c>
      <c r="D19" s="34">
        <v>3</v>
      </c>
      <c r="E19" s="34">
        <v>4</v>
      </c>
      <c r="F19" s="34">
        <v>12</v>
      </c>
      <c r="G19" s="34">
        <v>6</v>
      </c>
      <c r="H19" s="34">
        <v>1</v>
      </c>
      <c r="I19" s="34">
        <v>0</v>
      </c>
      <c r="J19" s="34">
        <v>0</v>
      </c>
    </row>
    <row r="20" spans="1:10" ht="13.5">
      <c r="A20" s="29"/>
      <c r="B20" s="47" t="s">
        <v>115</v>
      </c>
      <c r="C20" s="35" t="s">
        <v>99</v>
      </c>
      <c r="D20" s="34">
        <v>10</v>
      </c>
      <c r="E20" s="34">
        <v>8</v>
      </c>
      <c r="F20" s="34">
        <v>22</v>
      </c>
      <c r="G20" s="34">
        <v>106</v>
      </c>
      <c r="H20" s="34">
        <v>265</v>
      </c>
      <c r="I20" s="34">
        <v>81</v>
      </c>
      <c r="J20" s="34">
        <v>0</v>
      </c>
    </row>
    <row r="21" spans="1:10" ht="13.5">
      <c r="A21" s="29"/>
      <c r="B21" s="47" t="s">
        <v>115</v>
      </c>
      <c r="C21" s="35" t="s">
        <v>100</v>
      </c>
      <c r="D21" s="34">
        <v>13</v>
      </c>
      <c r="E21" s="34">
        <v>57</v>
      </c>
      <c r="F21" s="34">
        <v>128</v>
      </c>
      <c r="G21" s="34">
        <v>466</v>
      </c>
      <c r="H21" s="34">
        <v>366</v>
      </c>
      <c r="I21" s="34">
        <v>429</v>
      </c>
      <c r="J21" s="34">
        <v>0</v>
      </c>
    </row>
    <row r="22" spans="1:10" ht="13.5">
      <c r="A22" s="29"/>
      <c r="B22" s="47" t="s">
        <v>115</v>
      </c>
      <c r="C22" s="35" t="s">
        <v>101</v>
      </c>
      <c r="D22" s="34">
        <v>0</v>
      </c>
      <c r="E22" s="34">
        <v>0</v>
      </c>
      <c r="F22" s="34">
        <v>0</v>
      </c>
      <c r="G22" s="34">
        <v>0</v>
      </c>
      <c r="H22" s="34">
        <v>1</v>
      </c>
      <c r="I22" s="34">
        <v>1</v>
      </c>
      <c r="J22" s="34">
        <v>0</v>
      </c>
    </row>
    <row r="23" spans="1:10" ht="13.5">
      <c r="A23" s="29"/>
      <c r="B23" s="47" t="s">
        <v>115</v>
      </c>
      <c r="C23" s="35" t="s">
        <v>112</v>
      </c>
      <c r="D23" s="34">
        <v>2</v>
      </c>
      <c r="E23" s="34">
        <v>0</v>
      </c>
      <c r="F23" s="34">
        <v>0</v>
      </c>
      <c r="G23" s="34">
        <v>2</v>
      </c>
      <c r="H23" s="34">
        <v>1</v>
      </c>
      <c r="I23" s="34">
        <v>0</v>
      </c>
      <c r="J23" s="34">
        <v>0</v>
      </c>
    </row>
    <row r="24" spans="1:10" ht="13.5">
      <c r="A24" s="6"/>
      <c r="B24" s="6"/>
      <c r="C24" s="6"/>
      <c r="D24" s="19"/>
      <c r="E24" s="19"/>
      <c r="F24" s="19"/>
      <c r="G24" s="19"/>
      <c r="H24" s="19"/>
      <c r="I24" s="19"/>
      <c r="J24" s="6"/>
    </row>
    <row r="25" spans="1:10" ht="13.5">
      <c r="A25" s="12" t="s">
        <v>23</v>
      </c>
      <c r="B25" s="18" t="s">
        <v>33</v>
      </c>
      <c r="C25" s="6"/>
      <c r="D25" s="6"/>
      <c r="E25" s="6"/>
      <c r="F25" s="6"/>
      <c r="G25" s="6"/>
      <c r="H25" s="6"/>
      <c r="I25" s="6"/>
      <c r="J25" s="6"/>
    </row>
    <row r="26" spans="1:2" ht="13.5">
      <c r="A26" s="12" t="s">
        <v>21</v>
      </c>
      <c r="B26" s="18" t="s">
        <v>32</v>
      </c>
    </row>
    <row r="27" spans="1:4" ht="13.5">
      <c r="A27" s="12" t="s">
        <v>31</v>
      </c>
      <c r="B27" s="18" t="s">
        <v>30</v>
      </c>
      <c r="C27" s="6"/>
      <c r="D27" s="6"/>
    </row>
    <row r="28" spans="1:2" ht="13.5">
      <c r="A28" s="12" t="s">
        <v>29</v>
      </c>
      <c r="B28" s="11" t="s">
        <v>22</v>
      </c>
    </row>
    <row r="29" spans="1:2" ht="13.5">
      <c r="A29" s="12" t="s">
        <v>28</v>
      </c>
      <c r="B29" s="11" t="s">
        <v>20</v>
      </c>
    </row>
    <row r="31" spans="1:2" ht="13.5">
      <c r="A31" s="17"/>
      <c r="B31" s="11"/>
    </row>
    <row r="32" spans="1:2" ht="13.5">
      <c r="A32" s="16"/>
      <c r="B32" s="16"/>
    </row>
    <row r="34" ht="14.25">
      <c r="B34" s="21" t="s">
        <v>47</v>
      </c>
    </row>
  </sheetData>
  <sheetProtection/>
  <mergeCells count="5">
    <mergeCell ref="A4:E4"/>
    <mergeCell ref="D5:J5"/>
    <mergeCell ref="B8:B13"/>
    <mergeCell ref="B14:B19"/>
    <mergeCell ref="B20:B23"/>
  </mergeCells>
  <hyperlinks>
    <hyperlink ref="A3" location="'Table 7'!A1" display="Total registered buse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3.5">
      <c r="A1" s="15" t="s">
        <v>43</v>
      </c>
      <c r="C1" s="6"/>
      <c r="D1" s="6"/>
      <c r="E1" s="6"/>
      <c r="F1" s="6"/>
      <c r="G1" s="6"/>
      <c r="H1" s="6"/>
      <c r="I1" s="6"/>
    </row>
    <row r="2" spans="1:9" ht="13.5">
      <c r="A2" s="6"/>
      <c r="B2" s="6"/>
      <c r="C2" s="6"/>
      <c r="D2" s="6"/>
      <c r="E2" s="6"/>
      <c r="F2" s="6"/>
      <c r="G2" s="6"/>
      <c r="H2" s="6"/>
      <c r="I2" s="6"/>
    </row>
    <row r="3" spans="1:9" ht="13.5">
      <c r="A3" s="13" t="s">
        <v>11</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1328</v>
      </c>
      <c r="E7" s="34">
        <v>2094</v>
      </c>
      <c r="F7" s="34">
        <v>7636</v>
      </c>
      <c r="G7" s="34">
        <v>11715</v>
      </c>
      <c r="H7" s="34">
        <v>9698</v>
      </c>
      <c r="I7" s="34">
        <v>13939</v>
      </c>
      <c r="J7" s="34">
        <v>479</v>
      </c>
    </row>
    <row r="8" spans="1:10" ht="13.5">
      <c r="A8" s="29"/>
      <c r="B8" s="47" t="s">
        <v>98</v>
      </c>
      <c r="C8" s="35" t="s">
        <v>99</v>
      </c>
      <c r="D8" s="34">
        <v>104</v>
      </c>
      <c r="E8" s="34">
        <v>289</v>
      </c>
      <c r="F8" s="34">
        <v>358</v>
      </c>
      <c r="G8" s="34">
        <v>557</v>
      </c>
      <c r="H8" s="34">
        <v>653</v>
      </c>
      <c r="I8" s="34">
        <v>398</v>
      </c>
      <c r="J8" s="34">
        <v>0</v>
      </c>
    </row>
    <row r="9" spans="1:10" ht="13.5">
      <c r="A9" s="29"/>
      <c r="B9" s="47" t="s">
        <v>98</v>
      </c>
      <c r="C9" s="35" t="s">
        <v>100</v>
      </c>
      <c r="D9" s="34">
        <v>151</v>
      </c>
      <c r="E9" s="34">
        <v>320</v>
      </c>
      <c r="F9" s="34">
        <v>3129</v>
      </c>
      <c r="G9" s="34">
        <v>7560</v>
      </c>
      <c r="H9" s="34">
        <v>7097</v>
      </c>
      <c r="I9" s="34">
        <v>12186</v>
      </c>
      <c r="J9" s="34">
        <v>479</v>
      </c>
    </row>
    <row r="10" spans="1:10" ht="13.5">
      <c r="A10" s="29"/>
      <c r="B10" s="47" t="s">
        <v>98</v>
      </c>
      <c r="C10" s="35" t="s">
        <v>101</v>
      </c>
      <c r="D10" s="34">
        <v>0</v>
      </c>
      <c r="E10" s="34">
        <v>0</v>
      </c>
      <c r="F10" s="34">
        <v>0</v>
      </c>
      <c r="G10" s="34">
        <v>0</v>
      </c>
      <c r="H10" s="34">
        <v>0</v>
      </c>
      <c r="I10" s="34">
        <v>8</v>
      </c>
      <c r="J10" s="34">
        <v>0</v>
      </c>
    </row>
    <row r="11" spans="1:10" ht="13.5">
      <c r="A11" s="29"/>
      <c r="B11" s="47" t="s">
        <v>98</v>
      </c>
      <c r="C11" s="35" t="s">
        <v>111</v>
      </c>
      <c r="D11" s="34">
        <v>0</v>
      </c>
      <c r="E11" s="34">
        <v>0</v>
      </c>
      <c r="F11" s="34">
        <v>2</v>
      </c>
      <c r="G11" s="34">
        <v>0</v>
      </c>
      <c r="H11" s="34">
        <v>1</v>
      </c>
      <c r="I11" s="34">
        <v>0</v>
      </c>
      <c r="J11" s="34">
        <v>0</v>
      </c>
    </row>
    <row r="12" spans="1:10" ht="13.5">
      <c r="A12" s="29"/>
      <c r="B12" s="47" t="s">
        <v>98</v>
      </c>
      <c r="C12" s="35" t="s">
        <v>112</v>
      </c>
      <c r="D12" s="34">
        <v>7</v>
      </c>
      <c r="E12" s="34">
        <v>4</v>
      </c>
      <c r="F12" s="34">
        <v>0</v>
      </c>
      <c r="G12" s="34">
        <v>1</v>
      </c>
      <c r="H12" s="34">
        <v>0</v>
      </c>
      <c r="I12" s="34">
        <v>0</v>
      </c>
      <c r="J12" s="34">
        <v>0</v>
      </c>
    </row>
    <row r="13" spans="1:10" ht="13.5">
      <c r="A13" s="29"/>
      <c r="B13" s="47" t="s">
        <v>98</v>
      </c>
      <c r="C13" s="35" t="s">
        <v>113</v>
      </c>
      <c r="D13" s="34">
        <v>0</v>
      </c>
      <c r="E13" s="34">
        <v>0</v>
      </c>
      <c r="F13" s="34">
        <v>0</v>
      </c>
      <c r="G13" s="34">
        <v>0</v>
      </c>
      <c r="H13" s="34">
        <v>1</v>
      </c>
      <c r="I13" s="34">
        <v>0</v>
      </c>
      <c r="J13" s="34">
        <v>0</v>
      </c>
    </row>
    <row r="14" spans="1:10" ht="13.5">
      <c r="A14" s="29"/>
      <c r="B14" s="47" t="s">
        <v>114</v>
      </c>
      <c r="C14" s="35" t="s">
        <v>99</v>
      </c>
      <c r="D14" s="34">
        <v>332</v>
      </c>
      <c r="E14" s="34">
        <v>448</v>
      </c>
      <c r="F14" s="34">
        <v>391</v>
      </c>
      <c r="G14" s="34">
        <v>250</v>
      </c>
      <c r="H14" s="34">
        <v>576</v>
      </c>
      <c r="I14" s="34">
        <v>170</v>
      </c>
      <c r="J14" s="34">
        <v>0</v>
      </c>
    </row>
    <row r="15" spans="1:10" ht="13.5">
      <c r="A15" s="29"/>
      <c r="B15" s="47" t="s">
        <v>114</v>
      </c>
      <c r="C15" s="35" t="s">
        <v>100</v>
      </c>
      <c r="D15" s="34">
        <v>477</v>
      </c>
      <c r="E15" s="34">
        <v>646</v>
      </c>
      <c r="F15" s="34">
        <v>2825</v>
      </c>
      <c r="G15" s="34">
        <v>2275</v>
      </c>
      <c r="H15" s="34">
        <v>806</v>
      </c>
      <c r="I15" s="34">
        <v>482</v>
      </c>
      <c r="J15" s="34">
        <v>0</v>
      </c>
    </row>
    <row r="16" spans="1:10" ht="13.5">
      <c r="A16" s="29"/>
      <c r="B16" s="47" t="s">
        <v>114</v>
      </c>
      <c r="C16" s="35" t="s">
        <v>111</v>
      </c>
      <c r="D16" s="34">
        <v>1</v>
      </c>
      <c r="E16" s="34">
        <v>1</v>
      </c>
      <c r="F16" s="34">
        <v>5</v>
      </c>
      <c r="G16" s="34">
        <v>0</v>
      </c>
      <c r="H16" s="34">
        <v>0</v>
      </c>
      <c r="I16" s="34">
        <v>0</v>
      </c>
      <c r="J16" s="34">
        <v>0</v>
      </c>
    </row>
    <row r="17" spans="1:10" ht="13.5">
      <c r="A17" s="29"/>
      <c r="B17" s="47" t="s">
        <v>114</v>
      </c>
      <c r="C17" s="35" t="s">
        <v>112</v>
      </c>
      <c r="D17" s="34">
        <v>21</v>
      </c>
      <c r="E17" s="34">
        <v>15</v>
      </c>
      <c r="F17" s="34">
        <v>14</v>
      </c>
      <c r="G17" s="34">
        <v>0</v>
      </c>
      <c r="H17" s="34">
        <v>0</v>
      </c>
      <c r="I17" s="34">
        <v>0</v>
      </c>
      <c r="J17" s="34">
        <v>0</v>
      </c>
    </row>
    <row r="18" spans="1:10" ht="13.5">
      <c r="A18" s="29"/>
      <c r="B18" s="47" t="s">
        <v>114</v>
      </c>
      <c r="C18" s="35" t="s">
        <v>113</v>
      </c>
      <c r="D18" s="34">
        <v>2</v>
      </c>
      <c r="E18" s="34">
        <v>1</v>
      </c>
      <c r="F18" s="34">
        <v>0</v>
      </c>
      <c r="G18" s="34">
        <v>0</v>
      </c>
      <c r="H18" s="34">
        <v>0</v>
      </c>
      <c r="I18" s="34">
        <v>0</v>
      </c>
      <c r="J18" s="34">
        <v>0</v>
      </c>
    </row>
    <row r="19" spans="1:10" ht="13.5">
      <c r="A19" s="29"/>
      <c r="B19" s="47" t="s">
        <v>115</v>
      </c>
      <c r="C19" s="35" t="s">
        <v>99</v>
      </c>
      <c r="D19" s="34">
        <v>95</v>
      </c>
      <c r="E19" s="34">
        <v>148</v>
      </c>
      <c r="F19" s="34">
        <v>117</v>
      </c>
      <c r="G19" s="34">
        <v>123</v>
      </c>
      <c r="H19" s="34">
        <v>114</v>
      </c>
      <c r="I19" s="34">
        <v>109</v>
      </c>
      <c r="J19" s="34">
        <v>0</v>
      </c>
    </row>
    <row r="20" spans="1:10" ht="13.5">
      <c r="A20" s="29"/>
      <c r="B20" s="47" t="s">
        <v>115</v>
      </c>
      <c r="C20" s="35" t="s">
        <v>100</v>
      </c>
      <c r="D20" s="34">
        <v>133</v>
      </c>
      <c r="E20" s="34">
        <v>217</v>
      </c>
      <c r="F20" s="34">
        <v>793</v>
      </c>
      <c r="G20" s="34">
        <v>949</v>
      </c>
      <c r="H20" s="34">
        <v>450</v>
      </c>
      <c r="I20" s="34">
        <v>582</v>
      </c>
      <c r="J20" s="34">
        <v>0</v>
      </c>
    </row>
    <row r="21" spans="1:10" ht="13.5">
      <c r="A21" s="29"/>
      <c r="B21" s="47" t="s">
        <v>115</v>
      </c>
      <c r="C21" s="35" t="s">
        <v>101</v>
      </c>
      <c r="D21" s="34">
        <v>0</v>
      </c>
      <c r="E21" s="34">
        <v>0</v>
      </c>
      <c r="F21" s="34">
        <v>0</v>
      </c>
      <c r="G21" s="34">
        <v>0</v>
      </c>
      <c r="H21" s="34">
        <v>0</v>
      </c>
      <c r="I21" s="34">
        <v>4</v>
      </c>
      <c r="J21" s="34">
        <v>0</v>
      </c>
    </row>
    <row r="22" spans="1:10" ht="13.5">
      <c r="A22" s="29"/>
      <c r="B22" s="47" t="s">
        <v>115</v>
      </c>
      <c r="C22" s="35" t="s">
        <v>111</v>
      </c>
      <c r="D22" s="34">
        <v>0</v>
      </c>
      <c r="E22" s="34">
        <v>1</v>
      </c>
      <c r="F22" s="34">
        <v>0</v>
      </c>
      <c r="G22" s="34">
        <v>0</v>
      </c>
      <c r="H22" s="34">
        <v>0</v>
      </c>
      <c r="I22" s="34">
        <v>0</v>
      </c>
      <c r="J22" s="34">
        <v>0</v>
      </c>
    </row>
    <row r="23" spans="1:10" ht="13.5">
      <c r="A23" s="29"/>
      <c r="B23" s="47" t="s">
        <v>115</v>
      </c>
      <c r="C23" s="35" t="s">
        <v>112</v>
      </c>
      <c r="D23" s="34">
        <v>5</v>
      </c>
      <c r="E23" s="34">
        <v>4</v>
      </c>
      <c r="F23" s="34">
        <v>2</v>
      </c>
      <c r="G23" s="34">
        <v>0</v>
      </c>
      <c r="H23" s="34">
        <v>0</v>
      </c>
      <c r="I23" s="34">
        <v>0</v>
      </c>
      <c r="J23" s="34">
        <v>0</v>
      </c>
    </row>
    <row r="24" spans="1:9" ht="13.5">
      <c r="A24" s="25"/>
      <c r="B24" s="25"/>
      <c r="C24" s="25"/>
      <c r="D24" s="24"/>
      <c r="E24" s="24"/>
      <c r="F24" s="24"/>
      <c r="G24" s="24"/>
      <c r="H24" s="24"/>
      <c r="I24" s="24"/>
    </row>
    <row r="25" spans="1:9" ht="13.5">
      <c r="A25" s="12" t="s">
        <v>23</v>
      </c>
      <c r="B25" s="18" t="s">
        <v>33</v>
      </c>
      <c r="C25" s="6"/>
      <c r="D25" s="6"/>
      <c r="E25" s="6"/>
      <c r="F25" s="6"/>
      <c r="G25" s="6"/>
      <c r="H25" s="6"/>
      <c r="I25" s="6"/>
    </row>
    <row r="26" spans="1:2" ht="13.5">
      <c r="A26" s="12" t="s">
        <v>21</v>
      </c>
      <c r="B26" s="18" t="s">
        <v>32</v>
      </c>
    </row>
    <row r="27" spans="1:4" ht="13.5">
      <c r="A27" s="12" t="s">
        <v>31</v>
      </c>
      <c r="B27" s="18" t="s">
        <v>30</v>
      </c>
      <c r="C27" s="6"/>
      <c r="D27" s="6"/>
    </row>
    <row r="28" spans="1:2" ht="13.5">
      <c r="A28" s="12" t="s">
        <v>29</v>
      </c>
      <c r="B28" s="11" t="s">
        <v>22</v>
      </c>
    </row>
    <row r="29" spans="1:2" ht="13.5">
      <c r="A29" s="12" t="s">
        <v>28</v>
      </c>
      <c r="B29" s="11" t="s">
        <v>20</v>
      </c>
    </row>
    <row r="31" spans="1:2" ht="13.5">
      <c r="A31" s="17"/>
      <c r="B31" s="11"/>
    </row>
    <row r="32" spans="1:2" ht="13.5">
      <c r="A32" s="16"/>
      <c r="B32" s="16"/>
    </row>
    <row r="34" ht="14.25">
      <c r="B34" s="21" t="s">
        <v>47</v>
      </c>
    </row>
  </sheetData>
  <sheetProtection/>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2020-07-01T20:39:46Z</dcterms:created>
  <dcterms:modified xsi:type="dcterms:W3CDTF">2020-07-01T20:40:39Z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