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8_{9405DE20-516F-48F5-AD7F-6EA421986356}" xr6:coauthVersionLast="41" xr6:coauthVersionMax="41" xr10:uidLastSave="{00000000-0000-0000-0000-000000000000}"/>
  <bookViews>
    <workbookView xWindow="-110" yWindow="-110" windowWidth="19420" windowHeight="10420" tabRatio="843" xr2:uid="{00000000-000D-0000-FFFF-FFFF00000000}"/>
  </bookViews>
  <sheets>
    <sheet name="Contents" sheetId="17" r:id="rId1"/>
    <sheet name="Table 1" sheetId="18" r:id="rId2"/>
    <sheet name="Table 2" sheetId="19" r:id="rId3"/>
    <sheet name="Table 3" sheetId="20" r:id="rId4"/>
    <sheet name="Table 4" sheetId="21" r:id="rId5"/>
    <sheet name="Table 5" sheetId="22" r:id="rId6"/>
    <sheet name="Table 6" sheetId="23" r:id="rId7"/>
    <sheet name="Table 7" sheetId="24" r:id="rId8"/>
    <sheet name="Table 8" sheetId="25" r:id="rId9"/>
    <sheet name="Table 9" sheetId="26" r:id="rId10"/>
    <sheet name="Table 10" sheetId="27" r:id="rId1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18" l="1"/>
</calcChain>
</file>

<file path=xl/sharedStrings.xml><?xml version="1.0" encoding="utf-8"?>
<sst xmlns="http://schemas.openxmlformats.org/spreadsheetml/2006/main" count="643" uniqueCount="119">
  <si>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</si>
  <si>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</si>
  <si>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</si>
  <si>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</si>
  <si>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</si>
  <si>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</si>
  <si>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</si>
  <si>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</si>
  <si>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</si>
  <si>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</si>
  <si>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</si>
  <si>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</si>
  <si>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</si>
  <si>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</si>
  <si>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</si>
  <si>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</si>
  <si>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</si>
  <si>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</si>
  <si>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</si>
  <si>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</si>
  <si>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</si>
  <si>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</si>
  <si>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</si>
  <si>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</si>
  <si>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</si>
  <si>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</si>
  <si>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</si>
  <si>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</si>
  <si>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</si>
  <si>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</si>
  <si>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</si>
  <si>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</si>
  <si>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</si>
  <si>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</si>
  <si>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</si>
  <si>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</si>
  <si>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</si>
  <si>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</si>
  <si>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</si>
  <si>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</si>
  <si>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</si>
  <si>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</si>
  <si>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</si>
  <si>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</si>
  <si>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</si>
  <si>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</si>
  <si>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</si>
  <si>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</si>
  <si>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</si>
  <si>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</si>
  <si>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</si>
  <si>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</si>
  <si>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</si>
  <si>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</si>
  <si>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</si>
  <si>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</si>
  <si>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</si>
  <si>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</si>
  <si>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</si>
  <si>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</si>
  <si>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</si>
  <si>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</si>
  <si>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</si>
  <si>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</si>
  <si>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</si>
  <si>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</si>
  <si>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</si>
  <si>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</si>
  <si>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</si>
  <si>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</si>
  <si>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</si>
  <si>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1990 - 1999</t>
  </si>
  <si>
    <t>1980 - 1989</t>
  </si>
  <si>
    <t>ATV</t>
  </si>
  <si>
    <t>Pre - 1970</t>
  </si>
  <si>
    <t>Licence Status</t>
  </si>
  <si>
    <t>TRAILER NOT DESIGNED FOR H/WAY USE</t>
  </si>
  <si>
    <t>SPECIAL PURPOSE VEHICLE</t>
  </si>
  <si>
    <t>MOTORCYCLE</t>
  </si>
  <si>
    <t>MOPED</t>
  </si>
  <si>
    <t>HIGH SPEED AGRICULTURAL VEHICLE</t>
  </si>
  <si>
    <t>BUS</t>
  </si>
  <si>
    <t>AGRICULTURAL MACHINE</t>
  </si>
  <si>
    <t>1970 - 1979</t>
  </si>
  <si>
    <t>Fuel Type</t>
  </si>
  <si>
    <t>TRAILER/CARAVAN</t>
  </si>
  <si>
    <t>TRACTOR</t>
  </si>
  <si>
    <t>PASSENGER CAR/VAN</t>
  </si>
  <si>
    <t>MOTOR CARAVAN</t>
  </si>
  <si>
    <t>MOBILE MACHINE</t>
  </si>
  <si>
    <t>GOODS VAN/TRUCK/UTILITY</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</si>
  <si>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</si>
  <si>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</si>
  <si>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</si>
  <si>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</si>
  <si>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</si>
  <si>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</si>
  <si>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</si>
  <si>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</si>
  <si>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</si>
  <si>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</si>
  <si>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</si>
  <si>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</si>
  <si>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</si>
  <si>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</si>
  <si>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</si>
  <si>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</si>
  <si>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</si>
  <si>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</si>
  <si>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</si>
  <si>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</si>
  <si>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</si>
  <si>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</si>
  <si>
    <t>(n/a)</t>
  </si>
  <si>
    <t>Total(5)(6)</t>
  </si>
  <si>
    <t>ELECTRIC FUEL CELL OTHER</t>
  </si>
  <si>
    <t>Registered vehicles as at 31 May 2020</t>
  </si>
  <si>
    <t>As at 31 May 2020</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</si>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</sst>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9" x14ac:knownFonts="1">
    <font>
      <sz val="11"/>
      <color theme="1"/>
      <name val="Calibri"/>
      <family val="2"/>
      <scheme val="minor"/>
    </font>
    <font>
      <sz val="10"/>
      <color theme="1"/>
      <name val="Arial"/>
      <family val="2"/>
    </font>
    <font>
      <sz val="10"/>
      <color theme="1"/>
      <name val="Lucida Sans"/>
      <family val="2"/>
    </font>
    <font>
      <sz val="24"/>
      <color theme="1"/>
      <name val="Calibri"/>
      <family val="2"/>
      <scheme val="minor"/>
    </font>
    <font>
      <sz val="12"/>
      <color theme="1"/>
      <name val="Arial"/>
      <family val="2"/>
    </font>
    <font>
      <b/>
      <sz val="11"/>
      <color theme="1"/>
      <name val="Arial"/>
      <family val="2"/>
    </font>
    <font>
      <sz val="11"/>
      <color theme="1"/>
      <name val="Arial"/>
      <family val="2"/>
    </font>
    <font>
      <u/>
      <sz val="11"/>
      <color theme="10"/>
      <name val="Calibri"/>
      <family val="2"/>
      <scheme val="minor"/>
    </font>
    <font>
      <u/>
      <sz val="11"/>
      <color theme="10"/>
      <name val="Arial"/>
      <family val="2"/>
    </font>
    <font>
      <i/>
      <sz val="10"/>
      <color theme="1"/>
      <name val="Arial"/>
      <family val="2"/>
    </font>
    <font>
      <sz val="8"/>
      <name val="Arial"/>
      <family val="2"/>
    </font>
    <font>
      <sz val="8"/>
      <color theme="1"/>
      <name val="Arial"/>
      <family val="2"/>
    </font>
    <font>
      <b/>
      <sz val="8"/>
      <color theme="1"/>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sz val="10"/>
      <color indexed="8"/>
      <name val="Arial"/>
      <family val="2"/>
    </font>
  </fonts>
  <fills count="3">
    <fill>
      <patternFill patternType="none"/>
    </fill>
    <fill>
      <patternFill patternType="gray125"/>
    </fill>
    <fill>
      <patternFill patternType="solid">
        <fgColor theme="0" tint="-0.14996795556505021"/>
        <bgColor indexed="64"/>
      </patternFill>
    </fill>
  </fills>
  <borders count="6">
    <border>
      <left/>
      <right/>
      <top/>
      <bottom/>
      <diagonal/>
    </border>
    <border>
      <left style="thin">
        <color theme="0" tint="-0.49992370372631001"/>
      </left>
      <right style="thin">
        <color theme="0" tint="-0.49992370372631001"/>
      </right>
      <top style="thin">
        <color theme="0" tint="-0.49992370372631001"/>
      </top>
      <bottom style="thin">
        <color theme="0" tint="-0.4999237037263100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3">
    <xf numFmtId="0" fontId="0" fillId="0" borderId="0"/>
    <xf numFmtId="0" fontId="2" fillId="0" borderId="0"/>
    <xf numFmtId="0" fontId="7" fillId="0" borderId="0" applyNumberFormat="0" applyFill="0" applyBorder="0" applyAlignment="0" applyProtection="0"/>
  </cellStyleXfs>
  <cellXfs count="49">
    <xf numFmtId="0" fontId="0" fillId="0" borderId="0" xfId="0"/>
    <xf numFmtId="0" fontId="3" fillId="0" borderId="0" xfId="1" applyFont="1"/>
    <xf numFmtId="0" fontId="4" fillId="0" borderId="0" xfId="1" applyFont="1"/>
    <xf numFmtId="0" fontId="1" fillId="0" borderId="0" xfId="1" applyFont="1"/>
    <xf numFmtId="0" fontId="1" fillId="0" borderId="0" xfId="0" applyFont="1"/>
    <xf numFmtId="0" fontId="5" fillId="0" borderId="0" xfId="0" applyFont="1"/>
    <xf numFmtId="0" fontId="6" fillId="0" borderId="0" xfId="0" applyFont="1"/>
    <xf numFmtId="0" fontId="6" fillId="0" borderId="0" xfId="0" applyFont="1" applyAlignment="1">
      <alignment vertical="center"/>
    </xf>
    <xf numFmtId="0" fontId="8" fillId="0" borderId="0" xfId="2" applyFont="1" applyAlignment="1" applyProtection="1"/>
    <xf numFmtId="0" fontId="6" fillId="0" borderId="0" xfId="0" applyFont="1" applyAlignment="1">
      <alignment horizontal="right"/>
    </xf>
    <xf numFmtId="0" fontId="9" fillId="0" borderId="0" xfId="0" applyFont="1"/>
    <xf numFmtId="0" fontId="10" fillId="0" borderId="0" xfId="0" applyFont="1" applyBorder="1"/>
    <xf numFmtId="0" fontId="10" fillId="0" borderId="0" xfId="1" quotePrefix="1" applyNumberFormat="1" applyFont="1" applyAlignment="1">
      <alignment horizontal="left"/>
    </xf>
    <xf numFmtId="0" fontId="14" fillId="0" borderId="0" xfId="0" applyFont="1" applyBorder="1" applyAlignment="1">
      <alignment horizontal="left"/>
    </xf>
    <xf numFmtId="0" fontId="6" fillId="0" borderId="0" xfId="1" applyFont="1"/>
    <xf numFmtId="0" fontId="13" fillId="0" borderId="0" xfId="0" applyFont="1" applyBorder="1"/>
    <xf numFmtId="0" fontId="10" fillId="0" borderId="0" xfId="0" applyFont="1"/>
    <xf numFmtId="0" fontId="16" fillId="0" borderId="0" xfId="0" applyFont="1" applyBorder="1"/>
    <xf numFmtId="0" fontId="10" fillId="0" borderId="0" xfId="0" quotePrefix="1" applyFont="1" applyBorder="1"/>
    <xf numFmtId="3" fontId="6" fillId="0" borderId="0" xfId="0" applyNumberFormat="1" applyFont="1"/>
    <xf numFmtId="3" fontId="6" fillId="0" borderId="0" xfId="0" applyNumberFormat="1" applyFont="1" applyAlignment="1">
      <alignment horizontal="center" vertical="center"/>
    </xf>
    <xf numFmtId="0" fontId="7" fillId="0" borderId="0" xfId="2"/>
    <xf numFmtId="0" fontId="7" fillId="0" borderId="0" xfId="2" applyAlignment="1" applyProtection="1"/>
    <xf numFmtId="0" fontId="6" fillId="0" borderId="0" xfId="1" applyFont="1" applyAlignment="1">
      <alignment horizontal="center"/>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164" fontId="6" fillId="0" borderId="0" xfId="0" applyNumberFormat="1" applyFont="1" applyAlignment="1"/>
    <xf numFmtId="164" fontId="13" fillId="0" borderId="0" xfId="0" applyNumberFormat="1" applyFont="1" applyAlignment="1">
      <alignment vertical="center"/>
    </xf>
    <xf numFmtId="3" fontId="12" fillId="2" borderId="2" xfId="0" applyNumberFormat="1" applyFont="1" applyFill="1" applyBorder="1" applyAlignment="1">
      <alignment horizontal="center" vertical="center"/>
    </xf>
    <xf numFmtId="0" fontId="11" fillId="0" borderId="2" xfId="0" applyNumberFormat="1" applyFont="1" applyFill="1" applyBorder="1" applyAlignment="1" applyProtection="1">
      <alignment horizontal="left" vertical="center" wrapText="1"/>
    </xf>
    <xf numFmtId="3" fontId="11" fillId="0" borderId="2" xfId="0" applyNumberFormat="1"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3" fontId="10" fillId="0" borderId="2" xfId="0" applyNumberFormat="1"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8" fillId="0" borderId="0" xfId="0" applyNumberFormat="1" applyFont="1" applyFill="1" applyBorder="1" applyAlignment="1" applyProtection="1">
      <alignment horizontal="left" wrapText="1"/>
    </xf>
    <xf numFmtId="0" fontId="17" fillId="0" borderId="1" xfId="0" applyFont="1" applyBorder="1" applyAlignment="1">
      <alignment horizontal="left" vertical="center" wrapText="1"/>
    </xf>
    <xf numFmtId="0" fontId="13" fillId="0" borderId="1" xfId="0" applyFont="1" applyBorder="1" applyAlignment="1">
      <alignment horizontal="left" vertical="center" wrapText="1"/>
    </xf>
    <xf numFmtId="164" fontId="13" fillId="0" borderId="0" xfId="0" applyNumberFormat="1" applyFont="1" applyAlignment="1">
      <alignment horizontal="left"/>
    </xf>
    <xf numFmtId="164" fontId="6" fillId="0" borderId="0" xfId="0" applyNumberFormat="1" applyFont="1" applyAlignment="1">
      <alignment horizontal="left"/>
    </xf>
    <xf numFmtId="0" fontId="18" fillId="0" borderId="0" xfId="0" applyNumberFormat="1" applyFont="1" applyFill="1" applyBorder="1" applyAlignment="1" applyProtection="1">
      <alignment horizontal="left"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164" fontId="13" fillId="0" borderId="0" xfId="0" applyNumberFormat="1" applyFont="1" applyAlignment="1">
      <alignment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Fill="1" applyBorder="1" applyAlignment="1" applyProtection="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nzta.govt.nz/resources/new-zealand-motor-vehicle-register-statistics/"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0"/>
  <sheetViews>
    <sheetView tabSelected="1" topLeftCell="A7" workbookViewId="0">
      <selection activeCell="B27" sqref="B27:C30"/>
    </sheetView>
  </sheetViews>
  <sheetFormatPr defaultColWidth="9.1796875" defaultRowHeight="15.5" x14ac:dyDescent="0.35"/>
  <cols>
    <col min="1" max="1" width="7.26953125" style="2" customWidth="1"/>
    <col min="2" max="2" width="28.7265625" style="2" customWidth="1"/>
    <col min="3" max="3" width="68.26953125" style="2" customWidth="1"/>
    <col min="4" max="4" width="26.54296875" style="2" customWidth="1"/>
    <col min="5" max="16384" width="9.1796875" style="2"/>
  </cols>
  <sheetData>
    <row r="1" spans="1:4" ht="31" x14ac:dyDescent="0.7">
      <c r="A1" s="1" t="s">
        <v>0</v>
      </c>
    </row>
    <row r="2" spans="1:4" x14ac:dyDescent="0.35">
      <c r="A2" s="39" t="s">
        <v>116</v>
      </c>
      <c r="B2" s="40"/>
    </row>
    <row r="3" spans="1:4" x14ac:dyDescent="0.35">
      <c r="A3" s="10" t="s">
        <v>49</v>
      </c>
    </row>
    <row r="5" spans="1:4" x14ac:dyDescent="0.35">
      <c r="A5" s="5" t="s">
        <v>19</v>
      </c>
    </row>
    <row r="6" spans="1:4" x14ac:dyDescent="0.35">
      <c r="A6" s="5"/>
    </row>
    <row r="7" spans="1:4" x14ac:dyDescent="0.35">
      <c r="A7" s="9">
        <v>1</v>
      </c>
      <c r="B7" s="22" t="s">
        <v>18</v>
      </c>
      <c r="C7" s="22"/>
      <c r="D7" s="22"/>
    </row>
    <row r="8" spans="1:4" x14ac:dyDescent="0.35">
      <c r="A8" s="9">
        <v>2</v>
      </c>
      <c r="B8" s="22" t="s">
        <v>17</v>
      </c>
      <c r="C8" s="22"/>
      <c r="D8" s="22"/>
    </row>
    <row r="9" spans="1:4" x14ac:dyDescent="0.35">
      <c r="A9" s="9">
        <v>3</v>
      </c>
      <c r="B9" s="22" t="s">
        <v>16</v>
      </c>
      <c r="C9" s="22"/>
      <c r="D9" s="22"/>
    </row>
    <row r="10" spans="1:4" x14ac:dyDescent="0.35">
      <c r="A10" s="9">
        <v>4</v>
      </c>
      <c r="B10" s="22" t="s">
        <v>15</v>
      </c>
      <c r="C10" s="22"/>
      <c r="D10" s="22"/>
    </row>
    <row r="11" spans="1:4" x14ac:dyDescent="0.35">
      <c r="A11" s="9">
        <v>5</v>
      </c>
      <c r="B11" s="22" t="s">
        <v>14</v>
      </c>
      <c r="C11" s="22"/>
      <c r="D11" s="22"/>
    </row>
    <row r="12" spans="1:4" x14ac:dyDescent="0.35">
      <c r="A12" s="9">
        <v>6</v>
      </c>
      <c r="B12" s="22" t="s">
        <v>13</v>
      </c>
      <c r="C12" s="22"/>
      <c r="D12" s="22"/>
    </row>
    <row r="13" spans="1:4" x14ac:dyDescent="0.35">
      <c r="A13" s="9">
        <v>7</v>
      </c>
      <c r="B13" s="22" t="s">
        <v>12</v>
      </c>
      <c r="C13" s="22"/>
      <c r="D13" s="22"/>
    </row>
    <row r="14" spans="1:4" x14ac:dyDescent="0.35">
      <c r="A14" s="9">
        <v>8</v>
      </c>
      <c r="B14" s="22" t="s">
        <v>11</v>
      </c>
      <c r="C14" s="22"/>
      <c r="D14" s="22"/>
    </row>
    <row r="15" spans="1:4" x14ac:dyDescent="0.35">
      <c r="A15" s="9">
        <v>9</v>
      </c>
      <c r="B15" s="22" t="s">
        <v>10</v>
      </c>
      <c r="C15" s="22"/>
      <c r="D15" s="22"/>
    </row>
    <row r="16" spans="1:4" x14ac:dyDescent="0.35">
      <c r="A16" s="9">
        <v>10</v>
      </c>
      <c r="B16" s="22" t="s">
        <v>9</v>
      </c>
      <c r="C16" s="22"/>
      <c r="D16" s="22"/>
    </row>
    <row r="17" spans="1:4" x14ac:dyDescent="0.35">
      <c r="A17" s="7"/>
      <c r="B17" s="6"/>
      <c r="C17" s="6"/>
      <c r="D17" s="6"/>
    </row>
    <row r="19" spans="1:4" x14ac:dyDescent="0.35">
      <c r="A19" s="5" t="s">
        <v>8</v>
      </c>
    </row>
    <row r="20" spans="1:4" x14ac:dyDescent="0.35">
      <c r="B20" s="4" t="s">
        <v>7</v>
      </c>
      <c r="C20" s="4"/>
      <c r="D20" s="4"/>
    </row>
    <row r="21" spans="1:4" x14ac:dyDescent="0.35">
      <c r="B21" s="4"/>
      <c r="C21" s="4"/>
      <c r="D21" s="4"/>
    </row>
    <row r="22" spans="1:4" x14ac:dyDescent="0.35">
      <c r="B22" s="4" t="s">
        <v>6</v>
      </c>
      <c r="C22" s="4"/>
      <c r="D22" s="4"/>
    </row>
    <row r="23" spans="1:4" x14ac:dyDescent="0.35">
      <c r="B23" s="4" t="s">
        <v>5</v>
      </c>
      <c r="C23" s="4"/>
      <c r="D23" s="4"/>
    </row>
    <row r="24" spans="1:4" x14ac:dyDescent="0.35">
      <c r="B24" s="4" t="s">
        <v>4</v>
      </c>
      <c r="C24" s="4"/>
      <c r="D24" s="4"/>
    </row>
    <row r="25" spans="1:4" x14ac:dyDescent="0.35">
      <c r="B25" s="3" t="s">
        <v>3</v>
      </c>
      <c r="C25" s="3"/>
      <c r="D25" s="3"/>
    </row>
    <row r="26" spans="1:4" x14ac:dyDescent="0.35">
      <c r="B26" s="3"/>
      <c r="C26" s="3"/>
      <c r="D26" s="3"/>
    </row>
    <row r="27" spans="1:4" x14ac:dyDescent="0.35">
      <c r="B27" s="41" t="s">
        <v>118</v>
      </c>
      <c r="C27" s="41"/>
      <c r="D27" s="3"/>
    </row>
    <row r="28" spans="1:4" x14ac:dyDescent="0.35">
      <c r="B28" s="41"/>
      <c r="C28" s="41"/>
      <c r="D28" s="3"/>
    </row>
    <row r="29" spans="1:4" x14ac:dyDescent="0.35">
      <c r="B29" s="41"/>
      <c r="C29" s="41"/>
      <c r="D29" s="3"/>
    </row>
    <row r="30" spans="1:4" ht="6" customHeight="1" x14ac:dyDescent="0.35">
      <c r="B30" s="41"/>
      <c r="C30" s="41"/>
      <c r="D30" s="3"/>
    </row>
    <row r="31" spans="1:4" x14ac:dyDescent="0.35">
      <c r="B31" s="36"/>
      <c r="C31" s="36"/>
      <c r="D31" s="3"/>
    </row>
    <row r="32" spans="1:4" x14ac:dyDescent="0.35">
      <c r="B32" s="4" t="s">
        <v>2</v>
      </c>
      <c r="C32" s="4"/>
      <c r="D32" s="4"/>
    </row>
    <row r="33" spans="2:4" x14ac:dyDescent="0.35">
      <c r="B33" s="4" t="s">
        <v>1</v>
      </c>
      <c r="C33" s="4"/>
      <c r="D33" s="4"/>
    </row>
    <row r="35" spans="2:4" x14ac:dyDescent="0.35">
      <c r="B35" s="4" t="s">
        <v>58</v>
      </c>
      <c r="C35" s="4"/>
      <c r="D35" s="4"/>
    </row>
    <row r="36" spans="2:4" x14ac:dyDescent="0.35">
      <c r="B36" s="4" t="s">
        <v>59</v>
      </c>
      <c r="C36" s="4"/>
      <c r="D36" s="4"/>
    </row>
    <row r="38" spans="2:4" x14ac:dyDescent="0.35">
      <c r="B38" s="26" t="s">
        <v>51</v>
      </c>
      <c r="C38" s="26" t="s">
        <v>64</v>
      </c>
    </row>
    <row r="39" spans="2:4" ht="16.149999999999999" customHeight="1" x14ac:dyDescent="0.35">
      <c r="B39" s="26" t="s">
        <v>52</v>
      </c>
      <c r="C39" s="37" t="s">
        <v>65</v>
      </c>
    </row>
    <row r="40" spans="2:4" ht="16.149999999999999" customHeight="1" x14ac:dyDescent="0.35">
      <c r="B40" s="26" t="s">
        <v>53</v>
      </c>
      <c r="C40" s="37"/>
    </row>
    <row r="41" spans="2:4" ht="16.149999999999999" customHeight="1" x14ac:dyDescent="0.35">
      <c r="B41" s="26" t="s">
        <v>60</v>
      </c>
      <c r="C41" s="38" t="s">
        <v>66</v>
      </c>
    </row>
    <row r="42" spans="2:4" ht="16.149999999999999" customHeight="1" x14ac:dyDescent="0.35">
      <c r="B42" s="26" t="s">
        <v>57</v>
      </c>
      <c r="C42" s="38"/>
    </row>
    <row r="43" spans="2:4" ht="16.149999999999999" customHeight="1" x14ac:dyDescent="0.35">
      <c r="B43" s="26" t="s">
        <v>54</v>
      </c>
      <c r="C43" s="38" t="s">
        <v>67</v>
      </c>
    </row>
    <row r="44" spans="2:4" ht="16.149999999999999" customHeight="1" x14ac:dyDescent="0.35">
      <c r="B44" s="26" t="s">
        <v>55</v>
      </c>
      <c r="C44" s="38"/>
    </row>
    <row r="45" spans="2:4" ht="16.149999999999999" customHeight="1" x14ac:dyDescent="0.35">
      <c r="B45" s="26" t="s">
        <v>56</v>
      </c>
      <c r="C45" s="38" t="s">
        <v>68</v>
      </c>
    </row>
    <row r="46" spans="2:4" ht="16.149999999999999" customHeight="1" x14ac:dyDescent="0.35">
      <c r="B46" s="26" t="s">
        <v>61</v>
      </c>
      <c r="C46" s="38"/>
    </row>
    <row r="47" spans="2:4" ht="31.9" customHeight="1" x14ac:dyDescent="0.35">
      <c r="B47" s="26" t="s">
        <v>62</v>
      </c>
      <c r="C47" s="27" t="s">
        <v>69</v>
      </c>
    </row>
    <row r="48" spans="2:4" ht="31.9" customHeight="1" x14ac:dyDescent="0.35">
      <c r="B48" s="26" t="s">
        <v>63</v>
      </c>
      <c r="C48" s="27" t="s">
        <v>70</v>
      </c>
    </row>
    <row r="49" spans="2:3" ht="31.9" customHeight="1" x14ac:dyDescent="0.35"/>
    <row r="50" spans="2:3" x14ac:dyDescent="0.35">
      <c r="B50" s="21" t="s">
        <v>48</v>
      </c>
      <c r="C50" s="21"/>
    </row>
  </sheetData>
  <mergeCells count="6">
    <mergeCell ref="C39:C40"/>
    <mergeCell ref="C41:C42"/>
    <mergeCell ref="C43:C44"/>
    <mergeCell ref="C45:C46"/>
    <mergeCell ref="A2:B2"/>
    <mergeCell ref="B27:C30"/>
  </mergeCells>
  <hyperlinks>
    <hyperlink ref="B7" location="'Table 1'!A1" display="Total registered vehicles by type" xr:uid="{00000000-0004-0000-0000-000000000000}"/>
    <hyperlink ref="B8" location="'Table 2'!A1" display="Total registered passenger cars and vans, by licence status, fuel type and vehicle year" xr:uid="{00000000-0004-0000-0000-000001000000}"/>
    <hyperlink ref="B9" location="'Table 3'!A1" display="Total registered goods vans, trucks and utilities by licence status, fuel type and vehicle year" xr:uid="{00000000-0004-0000-0000-000002000000}"/>
    <hyperlink ref="B10" location="'Table 4'!A1" display="Total registered trailers by licence status and vehicle year" xr:uid="{00000000-0004-0000-0000-000003000000}"/>
    <hyperlink ref="B11" location="'Table 5'!A1" display="Total registered motorcycles by licence status, fuel type and vehicle year" xr:uid="{00000000-0004-0000-0000-000004000000}"/>
    <hyperlink ref="B12" location="'Table 6'!A1" display="Total registered mopeds by licence status, fuel type and vehicle year" xr:uid="{00000000-0004-0000-0000-000005000000}"/>
    <hyperlink ref="B13" location="'Table 7'!A1" display="Total registered buses by licence status, fuel type and vehicle year" xr:uid="{00000000-0004-0000-0000-000006000000}"/>
    <hyperlink ref="B14" location="'Table 8'!A1" display="Total registered motor caravans by licence status, fuel type and vehicle year" xr:uid="{00000000-0004-0000-0000-000007000000}"/>
    <hyperlink ref="B15" location="'Table 9'!A1" display="Total registered tractors by licence status, fuel type and vehicle year" xr:uid="{00000000-0004-0000-0000-000008000000}"/>
    <hyperlink ref="B16" location="'Table 10'!A1" display="Total registered other vehicle types by licence status, fuel type and vehicle year" xr:uid="{00000000-0004-0000-0000-000009000000}"/>
    <hyperlink ref="B50" r:id="rId1" xr:uid="{00000000-0004-0000-0000-00000A000000}"/>
  </hyperlinks>
  <pageMargins left="0.7" right="0.7" top="0.75" bottom="0.75" header="0.3" footer="0.3"/>
  <pageSetup scale="90" orientation="portrait" r:id="rId2"/>
  <headerFooter>
    <oddHeader>&amp;R&amp;G</oddHeader>
  </headerFooter>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9"/>
  <sheetViews>
    <sheetView workbookViewId="0">
      <selection activeCell="A5" sqref="A5"/>
    </sheetView>
  </sheetViews>
  <sheetFormatPr defaultColWidth="11" defaultRowHeight="14" x14ac:dyDescent="0.3"/>
  <cols>
    <col min="1" max="1" width="3.1796875" style="14" customWidth="1"/>
    <col min="2" max="2" width="13" style="14" customWidth="1"/>
    <col min="3" max="3" width="11.81640625" style="14" customWidth="1"/>
    <col min="4" max="8" width="11.54296875" style="14" customWidth="1"/>
    <col min="9" max="9" width="12.26953125" style="14" customWidth="1"/>
    <col min="10" max="10" width="11" style="14" customWidth="1"/>
    <col min="11" max="16384" width="11" style="14"/>
  </cols>
  <sheetData>
    <row r="1" spans="1:10" x14ac:dyDescent="0.3">
      <c r="A1" s="15" t="s">
        <v>44</v>
      </c>
      <c r="C1" s="6"/>
      <c r="D1" s="6"/>
      <c r="E1" s="6"/>
      <c r="F1" s="6"/>
      <c r="G1" s="6"/>
      <c r="H1" s="6"/>
      <c r="I1" s="6"/>
    </row>
    <row r="2" spans="1:10" x14ac:dyDescent="0.3">
      <c r="A2" s="6"/>
      <c r="B2" s="6"/>
      <c r="C2" s="6"/>
      <c r="D2" s="6"/>
      <c r="E2" s="6"/>
      <c r="F2" s="6"/>
      <c r="G2" s="6"/>
      <c r="H2" s="6"/>
      <c r="I2" s="6"/>
    </row>
    <row r="3" spans="1:10" x14ac:dyDescent="0.3">
      <c r="A3" s="13" t="s">
        <v>10</v>
      </c>
      <c r="B3" s="6"/>
      <c r="C3" s="6"/>
      <c r="D3" s="6"/>
      <c r="E3" s="6"/>
      <c r="F3" s="6"/>
      <c r="G3" s="6"/>
      <c r="H3" s="6"/>
      <c r="I3" s="6"/>
    </row>
    <row r="4" spans="1:10" x14ac:dyDescent="0.3">
      <c r="A4" s="44" t="s">
        <v>117</v>
      </c>
      <c r="B4" s="44"/>
      <c r="C4" s="44"/>
      <c r="D4" s="44"/>
      <c r="E4" s="44"/>
      <c r="F4" s="28"/>
      <c r="G4" s="6"/>
    </row>
    <row r="5" spans="1:10" x14ac:dyDescent="0.3">
      <c r="A5" s="29"/>
      <c r="B5" s="29"/>
      <c r="C5" s="29"/>
      <c r="D5" s="45" t="s">
        <v>34</v>
      </c>
      <c r="E5" s="46"/>
      <c r="F5" s="46"/>
      <c r="G5" s="46"/>
      <c r="H5" s="46"/>
      <c r="I5" s="46"/>
      <c r="J5" s="47"/>
    </row>
    <row r="6" spans="1:10" x14ac:dyDescent="0.3">
      <c r="A6" s="29"/>
      <c r="B6" s="33" t="s">
        <v>75</v>
      </c>
      <c r="C6" s="33" t="s">
        <v>84</v>
      </c>
      <c r="D6" s="34" t="s">
        <v>74</v>
      </c>
      <c r="E6" s="34" t="s">
        <v>83</v>
      </c>
      <c r="F6" s="34" t="s">
        <v>72</v>
      </c>
      <c r="G6" s="34" t="s">
        <v>71</v>
      </c>
      <c r="H6" s="34" t="s">
        <v>91</v>
      </c>
      <c r="I6" s="34" t="s">
        <v>92</v>
      </c>
      <c r="J6" s="34" t="s">
        <v>93</v>
      </c>
    </row>
    <row r="7" spans="1:10" x14ac:dyDescent="0.3">
      <c r="A7" s="29"/>
      <c r="B7" s="35" t="s">
        <v>94</v>
      </c>
      <c r="C7" s="35"/>
      <c r="D7" s="34">
        <v>4054</v>
      </c>
      <c r="E7" s="34">
        <v>3152</v>
      </c>
      <c r="F7" s="34">
        <v>3249</v>
      </c>
      <c r="G7" s="34">
        <v>4391</v>
      </c>
      <c r="H7" s="34">
        <v>12176</v>
      </c>
      <c r="I7" s="34">
        <v>18318</v>
      </c>
      <c r="J7" s="34">
        <v>506</v>
      </c>
    </row>
    <row r="8" spans="1:10" x14ac:dyDescent="0.3">
      <c r="A8" s="29"/>
      <c r="B8" s="48" t="s">
        <v>95</v>
      </c>
      <c r="C8" s="35" t="s">
        <v>96</v>
      </c>
      <c r="D8" s="34">
        <v>1033</v>
      </c>
      <c r="E8" s="34">
        <v>80</v>
      </c>
      <c r="F8" s="34">
        <v>32</v>
      </c>
      <c r="G8" s="34">
        <v>52</v>
      </c>
      <c r="H8" s="34">
        <v>84</v>
      </c>
      <c r="I8" s="34">
        <v>112</v>
      </c>
      <c r="J8" s="34">
        <v>8</v>
      </c>
    </row>
    <row r="9" spans="1:10" x14ac:dyDescent="0.3">
      <c r="A9" s="29"/>
      <c r="B9" s="48" t="s">
        <v>95</v>
      </c>
      <c r="C9" s="35" t="s">
        <v>97</v>
      </c>
      <c r="D9" s="34">
        <v>1254</v>
      </c>
      <c r="E9" s="34">
        <v>1979</v>
      </c>
      <c r="F9" s="34">
        <v>2111</v>
      </c>
      <c r="G9" s="34">
        <v>3102</v>
      </c>
      <c r="H9" s="34">
        <v>8964</v>
      </c>
      <c r="I9" s="34">
        <v>14697</v>
      </c>
      <c r="J9" s="34">
        <v>497</v>
      </c>
    </row>
    <row r="10" spans="1:10" x14ac:dyDescent="0.3">
      <c r="A10" s="29"/>
      <c r="B10" s="48" t="s">
        <v>95</v>
      </c>
      <c r="C10" s="35" t="s">
        <v>98</v>
      </c>
      <c r="D10" s="34">
        <v>0</v>
      </c>
      <c r="E10" s="34">
        <v>0</v>
      </c>
      <c r="F10" s="34">
        <v>0</v>
      </c>
      <c r="G10" s="34">
        <v>1</v>
      </c>
      <c r="H10" s="34">
        <v>1</v>
      </c>
      <c r="I10" s="34">
        <v>4</v>
      </c>
      <c r="J10" s="34">
        <v>0</v>
      </c>
    </row>
    <row r="11" spans="1:10" ht="20" x14ac:dyDescent="0.3">
      <c r="A11" s="29"/>
      <c r="B11" s="48" t="s">
        <v>95</v>
      </c>
      <c r="C11" s="35" t="s">
        <v>99</v>
      </c>
      <c r="D11" s="34">
        <v>0</v>
      </c>
      <c r="E11" s="34">
        <v>0</v>
      </c>
      <c r="F11" s="34">
        <v>0</v>
      </c>
      <c r="G11" s="34">
        <v>0</v>
      </c>
      <c r="H11" s="34">
        <v>0</v>
      </c>
      <c r="I11" s="34">
        <v>0</v>
      </c>
      <c r="J11" s="34">
        <v>1</v>
      </c>
    </row>
    <row r="12" spans="1:10" x14ac:dyDescent="0.3">
      <c r="A12" s="29"/>
      <c r="B12" s="48" t="s">
        <v>95</v>
      </c>
      <c r="C12" s="35" t="s">
        <v>100</v>
      </c>
      <c r="D12" s="34">
        <v>0</v>
      </c>
      <c r="E12" s="34">
        <v>0</v>
      </c>
      <c r="F12" s="34">
        <v>0</v>
      </c>
      <c r="G12" s="34">
        <v>0</v>
      </c>
      <c r="H12" s="34">
        <v>0</v>
      </c>
      <c r="I12" s="34">
        <v>2</v>
      </c>
      <c r="J12" s="34">
        <v>0</v>
      </c>
    </row>
    <row r="13" spans="1:10" ht="30" x14ac:dyDescent="0.3">
      <c r="A13" s="29"/>
      <c r="B13" s="48" t="s">
        <v>95</v>
      </c>
      <c r="C13" s="35" t="s">
        <v>102</v>
      </c>
      <c r="D13" s="34">
        <v>1</v>
      </c>
      <c r="E13" s="34">
        <v>0</v>
      </c>
      <c r="F13" s="34">
        <v>0</v>
      </c>
      <c r="G13" s="34">
        <v>0</v>
      </c>
      <c r="H13" s="34">
        <v>0</v>
      </c>
      <c r="I13" s="34">
        <v>1</v>
      </c>
      <c r="J13" s="34">
        <v>0</v>
      </c>
    </row>
    <row r="14" spans="1:10" x14ac:dyDescent="0.3">
      <c r="A14" s="29"/>
      <c r="B14" s="48" t="s">
        <v>95</v>
      </c>
      <c r="C14" s="35" t="s">
        <v>108</v>
      </c>
      <c r="D14" s="34">
        <v>1</v>
      </c>
      <c r="E14" s="34">
        <v>1</v>
      </c>
      <c r="F14" s="34">
        <v>0</v>
      </c>
      <c r="G14" s="34">
        <v>1</v>
      </c>
      <c r="H14" s="34">
        <v>7</v>
      </c>
      <c r="I14" s="34">
        <v>11</v>
      </c>
      <c r="J14" s="34">
        <v>0</v>
      </c>
    </row>
    <row r="15" spans="1:10" x14ac:dyDescent="0.3">
      <c r="A15" s="29"/>
      <c r="B15" s="48" t="s">
        <v>95</v>
      </c>
      <c r="C15" s="35" t="s">
        <v>109</v>
      </c>
      <c r="D15" s="34">
        <v>0</v>
      </c>
      <c r="E15" s="34">
        <v>0</v>
      </c>
      <c r="F15" s="34">
        <v>0</v>
      </c>
      <c r="G15" s="34">
        <v>5</v>
      </c>
      <c r="H15" s="34">
        <v>4</v>
      </c>
      <c r="I15" s="34">
        <v>3</v>
      </c>
      <c r="J15" s="34">
        <v>0</v>
      </c>
    </row>
    <row r="16" spans="1:10" x14ac:dyDescent="0.3">
      <c r="A16" s="29"/>
      <c r="B16" s="48" t="s">
        <v>95</v>
      </c>
      <c r="C16" s="35" t="s">
        <v>110</v>
      </c>
      <c r="D16" s="34">
        <v>35</v>
      </c>
      <c r="E16" s="34">
        <v>3</v>
      </c>
      <c r="F16" s="34">
        <v>3</v>
      </c>
      <c r="G16" s="34">
        <v>6</v>
      </c>
      <c r="H16" s="34">
        <v>5</v>
      </c>
      <c r="I16" s="34">
        <v>31</v>
      </c>
      <c r="J16" s="34">
        <v>0</v>
      </c>
    </row>
    <row r="17" spans="1:10" x14ac:dyDescent="0.3">
      <c r="A17" s="29"/>
      <c r="B17" s="48" t="s">
        <v>111</v>
      </c>
      <c r="C17" s="35" t="s">
        <v>96</v>
      </c>
      <c r="D17" s="34">
        <v>415</v>
      </c>
      <c r="E17" s="34">
        <v>18</v>
      </c>
      <c r="F17" s="34">
        <v>7</v>
      </c>
      <c r="G17" s="34">
        <v>9</v>
      </c>
      <c r="H17" s="34">
        <v>18</v>
      </c>
      <c r="I17" s="34">
        <v>13</v>
      </c>
      <c r="J17" s="34">
        <v>0</v>
      </c>
    </row>
    <row r="18" spans="1:10" x14ac:dyDescent="0.3">
      <c r="A18" s="29"/>
      <c r="B18" s="48" t="s">
        <v>111</v>
      </c>
      <c r="C18" s="35" t="s">
        <v>97</v>
      </c>
      <c r="D18" s="34">
        <v>408</v>
      </c>
      <c r="E18" s="34">
        <v>423</v>
      </c>
      <c r="F18" s="34">
        <v>393</v>
      </c>
      <c r="G18" s="34">
        <v>364</v>
      </c>
      <c r="H18" s="34">
        <v>513</v>
      </c>
      <c r="I18" s="34">
        <v>327</v>
      </c>
      <c r="J18" s="34">
        <v>0</v>
      </c>
    </row>
    <row r="19" spans="1:10" x14ac:dyDescent="0.3">
      <c r="A19" s="29"/>
      <c r="B19" s="48" t="s">
        <v>111</v>
      </c>
      <c r="C19" s="35" t="s">
        <v>108</v>
      </c>
      <c r="D19" s="34">
        <v>0</v>
      </c>
      <c r="E19" s="34">
        <v>1</v>
      </c>
      <c r="F19" s="34">
        <v>1</v>
      </c>
      <c r="G19" s="34">
        <v>0</v>
      </c>
      <c r="H19" s="34">
        <v>0</v>
      </c>
      <c r="I19" s="34">
        <v>0</v>
      </c>
      <c r="J19" s="34">
        <v>0</v>
      </c>
    </row>
    <row r="20" spans="1:10" x14ac:dyDescent="0.3">
      <c r="A20" s="29"/>
      <c r="B20" s="48" t="s">
        <v>111</v>
      </c>
      <c r="C20" s="35" t="s">
        <v>109</v>
      </c>
      <c r="D20" s="34">
        <v>1</v>
      </c>
      <c r="E20" s="34">
        <v>0</v>
      </c>
      <c r="F20" s="34">
        <v>0</v>
      </c>
      <c r="G20" s="34">
        <v>1</v>
      </c>
      <c r="H20" s="34">
        <v>2</v>
      </c>
      <c r="I20" s="34">
        <v>0</v>
      </c>
      <c r="J20" s="34">
        <v>0</v>
      </c>
    </row>
    <row r="21" spans="1:10" x14ac:dyDescent="0.3">
      <c r="A21" s="29"/>
      <c r="B21" s="48" t="s">
        <v>111</v>
      </c>
      <c r="C21" s="35" t="s">
        <v>110</v>
      </c>
      <c r="D21" s="34">
        <v>7</v>
      </c>
      <c r="E21" s="34">
        <v>1</v>
      </c>
      <c r="F21" s="34">
        <v>0</v>
      </c>
      <c r="G21" s="34">
        <v>1</v>
      </c>
      <c r="H21" s="34">
        <v>0</v>
      </c>
      <c r="I21" s="34">
        <v>2</v>
      </c>
      <c r="J21" s="34">
        <v>0</v>
      </c>
    </row>
    <row r="22" spans="1:10" x14ac:dyDescent="0.3">
      <c r="A22" s="29"/>
      <c r="B22" s="48" t="s">
        <v>112</v>
      </c>
      <c r="C22" s="35" t="s">
        <v>96</v>
      </c>
      <c r="D22" s="34">
        <v>445</v>
      </c>
      <c r="E22" s="34">
        <v>26</v>
      </c>
      <c r="F22" s="34">
        <v>10</v>
      </c>
      <c r="G22" s="34">
        <v>14</v>
      </c>
      <c r="H22" s="34">
        <v>35</v>
      </c>
      <c r="I22" s="34">
        <v>30</v>
      </c>
      <c r="J22" s="34">
        <v>0</v>
      </c>
    </row>
    <row r="23" spans="1:10" x14ac:dyDescent="0.3">
      <c r="A23" s="29"/>
      <c r="B23" s="48" t="s">
        <v>112</v>
      </c>
      <c r="C23" s="35" t="s">
        <v>97</v>
      </c>
      <c r="D23" s="34">
        <v>439</v>
      </c>
      <c r="E23" s="34">
        <v>617</v>
      </c>
      <c r="F23" s="34">
        <v>688</v>
      </c>
      <c r="G23" s="34">
        <v>830</v>
      </c>
      <c r="H23" s="34">
        <v>2536</v>
      </c>
      <c r="I23" s="34">
        <v>3077</v>
      </c>
      <c r="J23" s="34">
        <v>0</v>
      </c>
    </row>
    <row r="24" spans="1:10" x14ac:dyDescent="0.3">
      <c r="A24" s="29"/>
      <c r="B24" s="48" t="s">
        <v>112</v>
      </c>
      <c r="C24" s="35" t="s">
        <v>98</v>
      </c>
      <c r="D24" s="34">
        <v>2</v>
      </c>
      <c r="E24" s="34">
        <v>0</v>
      </c>
      <c r="F24" s="34">
        <v>0</v>
      </c>
      <c r="G24" s="34">
        <v>0</v>
      </c>
      <c r="H24" s="34">
        <v>0</v>
      </c>
      <c r="I24" s="34">
        <v>1</v>
      </c>
      <c r="J24" s="34">
        <v>0</v>
      </c>
    </row>
    <row r="25" spans="1:10" x14ac:dyDescent="0.3">
      <c r="A25" s="29"/>
      <c r="B25" s="48" t="s">
        <v>112</v>
      </c>
      <c r="C25" s="35" t="s">
        <v>100</v>
      </c>
      <c r="D25" s="34">
        <v>0</v>
      </c>
      <c r="E25" s="34">
        <v>0</v>
      </c>
      <c r="F25" s="34">
        <v>0</v>
      </c>
      <c r="G25" s="34">
        <v>0</v>
      </c>
      <c r="H25" s="34">
        <v>1</v>
      </c>
      <c r="I25" s="34">
        <v>0</v>
      </c>
      <c r="J25" s="34">
        <v>0</v>
      </c>
    </row>
    <row r="26" spans="1:10" x14ac:dyDescent="0.3">
      <c r="A26" s="29"/>
      <c r="B26" s="48" t="s">
        <v>112</v>
      </c>
      <c r="C26" s="35" t="s">
        <v>108</v>
      </c>
      <c r="D26" s="34">
        <v>0</v>
      </c>
      <c r="E26" s="34">
        <v>0</v>
      </c>
      <c r="F26" s="34">
        <v>0</v>
      </c>
      <c r="G26" s="34">
        <v>1</v>
      </c>
      <c r="H26" s="34">
        <v>0</v>
      </c>
      <c r="I26" s="34">
        <v>3</v>
      </c>
      <c r="J26" s="34">
        <v>0</v>
      </c>
    </row>
    <row r="27" spans="1:10" x14ac:dyDescent="0.3">
      <c r="A27" s="29"/>
      <c r="B27" s="48" t="s">
        <v>112</v>
      </c>
      <c r="C27" s="35" t="s">
        <v>109</v>
      </c>
      <c r="D27" s="34">
        <v>0</v>
      </c>
      <c r="E27" s="34">
        <v>0</v>
      </c>
      <c r="F27" s="34">
        <v>0</v>
      </c>
      <c r="G27" s="34">
        <v>0</v>
      </c>
      <c r="H27" s="34">
        <v>0</v>
      </c>
      <c r="I27" s="34">
        <v>1</v>
      </c>
      <c r="J27" s="34">
        <v>0</v>
      </c>
    </row>
    <row r="28" spans="1:10" x14ac:dyDescent="0.3">
      <c r="A28" s="29"/>
      <c r="B28" s="48" t="s">
        <v>112</v>
      </c>
      <c r="C28" s="35" t="s">
        <v>110</v>
      </c>
      <c r="D28" s="34">
        <v>13</v>
      </c>
      <c r="E28" s="34">
        <v>3</v>
      </c>
      <c r="F28" s="34">
        <v>4</v>
      </c>
      <c r="G28" s="34">
        <v>4</v>
      </c>
      <c r="H28" s="34">
        <v>6</v>
      </c>
      <c r="I28" s="34">
        <v>3</v>
      </c>
      <c r="J28" s="34">
        <v>0</v>
      </c>
    </row>
    <row r="29" spans="1:10" x14ac:dyDescent="0.3">
      <c r="A29" s="25"/>
      <c r="B29" s="25"/>
      <c r="C29" s="25"/>
      <c r="D29" s="24"/>
      <c r="E29" s="24"/>
      <c r="F29" s="24"/>
      <c r="G29" s="24"/>
      <c r="H29" s="24"/>
      <c r="I29" s="24"/>
    </row>
    <row r="30" spans="1:10" x14ac:dyDescent="0.3">
      <c r="A30" s="12" t="s">
        <v>23</v>
      </c>
      <c r="B30" s="18" t="s">
        <v>33</v>
      </c>
      <c r="C30" s="6"/>
      <c r="D30" s="6"/>
      <c r="E30" s="6"/>
      <c r="F30" s="6"/>
      <c r="G30" s="6"/>
    </row>
    <row r="31" spans="1:10" x14ac:dyDescent="0.3">
      <c r="A31" s="12" t="s">
        <v>21</v>
      </c>
      <c r="B31" s="18" t="s">
        <v>32</v>
      </c>
    </row>
    <row r="32" spans="1:10" x14ac:dyDescent="0.3">
      <c r="A32" s="12" t="s">
        <v>31</v>
      </c>
      <c r="B32" s="18" t="s">
        <v>30</v>
      </c>
      <c r="C32" s="6"/>
      <c r="D32" s="6"/>
    </row>
    <row r="33" spans="1:2" x14ac:dyDescent="0.3">
      <c r="A33" s="12" t="s">
        <v>29</v>
      </c>
      <c r="B33" s="11" t="s">
        <v>22</v>
      </c>
    </row>
    <row r="34" spans="1:2" x14ac:dyDescent="0.3">
      <c r="A34" s="12" t="s">
        <v>28</v>
      </c>
      <c r="B34" s="11" t="s">
        <v>20</v>
      </c>
    </row>
    <row r="36" spans="1:2" x14ac:dyDescent="0.3">
      <c r="A36" s="17"/>
      <c r="B36" s="11"/>
    </row>
    <row r="37" spans="1:2" x14ac:dyDescent="0.3">
      <c r="A37" s="16"/>
      <c r="B37" s="16"/>
    </row>
    <row r="39" spans="1:2" ht="14.5" x14ac:dyDescent="0.35">
      <c r="B39" s="21" t="s">
        <v>47</v>
      </c>
    </row>
  </sheetData>
  <mergeCells count="5">
    <mergeCell ref="A4:E4"/>
    <mergeCell ref="D5:J5"/>
    <mergeCell ref="B8:B16"/>
    <mergeCell ref="B17:B21"/>
    <mergeCell ref="B22:B28"/>
  </mergeCells>
  <hyperlinks>
    <hyperlink ref="A3" location="'Table 9'!A1" display="Total registered tractors by licence status, fuel type and vehicle year" xr:uid="{00000000-0004-0000-0900-000000000000}"/>
    <hyperlink ref="B39" location="Contents!A1" display="Return to Section Main page" xr:uid="{00000000-0004-0000-0900-000001000000}"/>
  </hyperlinks>
  <pageMargins left="0.7" right="0.7" top="0.75" bottom="0.75" header="0.3" footer="0.3"/>
  <pageSetup scale="95" orientation="portrait"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3"/>
  <sheetViews>
    <sheetView workbookViewId="0">
      <selection activeCell="A5" sqref="A5"/>
    </sheetView>
  </sheetViews>
  <sheetFormatPr defaultColWidth="11" defaultRowHeight="14" x14ac:dyDescent="0.3"/>
  <cols>
    <col min="1" max="1" width="3.7265625" style="14" customWidth="1"/>
    <col min="2" max="2" width="17.1796875" style="14" customWidth="1"/>
    <col min="3" max="3" width="22" style="14" customWidth="1"/>
    <col min="4" max="8" width="11.54296875" style="14" customWidth="1"/>
    <col min="9" max="9" width="12" style="14" customWidth="1"/>
    <col min="10" max="10" width="11" style="14" customWidth="1"/>
    <col min="11" max="16384" width="11" style="14"/>
  </cols>
  <sheetData>
    <row r="1" spans="1:10" x14ac:dyDescent="0.3">
      <c r="A1" s="15" t="s">
        <v>46</v>
      </c>
      <c r="C1" s="6"/>
      <c r="D1" s="6"/>
      <c r="E1" s="6"/>
      <c r="F1" s="6"/>
      <c r="G1" s="6"/>
    </row>
    <row r="2" spans="1:10" x14ac:dyDescent="0.3">
      <c r="A2" s="6"/>
      <c r="B2" s="6"/>
      <c r="C2" s="6"/>
      <c r="D2" s="6"/>
      <c r="E2" s="6"/>
      <c r="F2" s="6"/>
      <c r="G2" s="6"/>
    </row>
    <row r="3" spans="1:10" ht="16" x14ac:dyDescent="0.3">
      <c r="A3" s="13" t="s">
        <v>50</v>
      </c>
      <c r="B3" s="6"/>
      <c r="C3" s="6"/>
      <c r="D3" s="6"/>
      <c r="E3" s="6"/>
      <c r="F3" s="6"/>
      <c r="G3" s="6"/>
    </row>
    <row r="4" spans="1:10" x14ac:dyDescent="0.3">
      <c r="A4" s="44" t="s">
        <v>117</v>
      </c>
      <c r="B4" s="44"/>
      <c r="C4" s="44"/>
      <c r="D4" s="44"/>
      <c r="E4" s="44"/>
      <c r="F4" s="28"/>
      <c r="G4" s="6"/>
    </row>
    <row r="5" spans="1:10" x14ac:dyDescent="0.3">
      <c r="A5" s="29"/>
      <c r="B5" s="29"/>
      <c r="C5" s="29"/>
      <c r="D5" s="45" t="s">
        <v>34</v>
      </c>
      <c r="E5" s="46"/>
      <c r="F5" s="46"/>
      <c r="G5" s="46"/>
      <c r="H5" s="46"/>
      <c r="I5" s="46"/>
      <c r="J5" s="47"/>
    </row>
    <row r="6" spans="1:10" x14ac:dyDescent="0.3">
      <c r="A6" s="29"/>
      <c r="B6" s="33" t="s">
        <v>75</v>
      </c>
      <c r="C6" s="33" t="s">
        <v>84</v>
      </c>
      <c r="D6" s="34" t="s">
        <v>74</v>
      </c>
      <c r="E6" s="34" t="s">
        <v>83</v>
      </c>
      <c r="F6" s="34" t="s">
        <v>72</v>
      </c>
      <c r="G6" s="34" t="s">
        <v>71</v>
      </c>
      <c r="H6" s="34" t="s">
        <v>91</v>
      </c>
      <c r="I6" s="34" t="s">
        <v>92</v>
      </c>
      <c r="J6" s="34" t="s">
        <v>93</v>
      </c>
    </row>
    <row r="7" spans="1:10" x14ac:dyDescent="0.3">
      <c r="A7" s="29"/>
      <c r="B7" s="35" t="s">
        <v>94</v>
      </c>
      <c r="C7" s="35"/>
      <c r="D7" s="34">
        <v>638</v>
      </c>
      <c r="E7" s="34">
        <v>847</v>
      </c>
      <c r="F7" s="34">
        <v>2507</v>
      </c>
      <c r="G7" s="34">
        <v>4834</v>
      </c>
      <c r="H7" s="34">
        <v>9668</v>
      </c>
      <c r="I7" s="34">
        <v>17230</v>
      </c>
      <c r="J7" s="34">
        <v>561</v>
      </c>
    </row>
    <row r="8" spans="1:10" x14ac:dyDescent="0.3">
      <c r="A8" s="29"/>
      <c r="B8" s="48" t="s">
        <v>95</v>
      </c>
      <c r="C8" s="35" t="s">
        <v>96</v>
      </c>
      <c r="D8" s="34">
        <v>122</v>
      </c>
      <c r="E8" s="34">
        <v>114</v>
      </c>
      <c r="F8" s="34">
        <v>359</v>
      </c>
      <c r="G8" s="34">
        <v>771</v>
      </c>
      <c r="H8" s="34">
        <v>1859</v>
      </c>
      <c r="I8" s="34">
        <v>3547</v>
      </c>
      <c r="J8" s="34">
        <v>126</v>
      </c>
    </row>
    <row r="9" spans="1:10" x14ac:dyDescent="0.3">
      <c r="A9" s="29"/>
      <c r="B9" s="48" t="s">
        <v>95</v>
      </c>
      <c r="C9" s="35" t="s">
        <v>97</v>
      </c>
      <c r="D9" s="34">
        <v>115</v>
      </c>
      <c r="E9" s="34">
        <v>306</v>
      </c>
      <c r="F9" s="34">
        <v>1139</v>
      </c>
      <c r="G9" s="34">
        <v>2497</v>
      </c>
      <c r="H9" s="34">
        <v>4983</v>
      </c>
      <c r="I9" s="34">
        <v>9530</v>
      </c>
      <c r="J9" s="34">
        <v>355</v>
      </c>
    </row>
    <row r="10" spans="1:10" x14ac:dyDescent="0.3">
      <c r="A10" s="29"/>
      <c r="B10" s="48" t="s">
        <v>95</v>
      </c>
      <c r="C10" s="35" t="s">
        <v>98</v>
      </c>
      <c r="D10" s="34">
        <v>1</v>
      </c>
      <c r="E10" s="34">
        <v>0</v>
      </c>
      <c r="F10" s="34">
        <v>12</v>
      </c>
      <c r="G10" s="34">
        <v>46</v>
      </c>
      <c r="H10" s="34">
        <v>195</v>
      </c>
      <c r="I10" s="34">
        <v>495</v>
      </c>
      <c r="J10" s="34">
        <v>58</v>
      </c>
    </row>
    <row r="11" spans="1:10" x14ac:dyDescent="0.3">
      <c r="A11" s="29"/>
      <c r="B11" s="48" t="s">
        <v>95</v>
      </c>
      <c r="C11" s="35" t="s">
        <v>99</v>
      </c>
      <c r="D11" s="34">
        <v>0</v>
      </c>
      <c r="E11" s="34">
        <v>0</v>
      </c>
      <c r="F11" s="34">
        <v>0</v>
      </c>
      <c r="G11" s="34">
        <v>1</v>
      </c>
      <c r="H11" s="34">
        <v>1</v>
      </c>
      <c r="I11" s="34">
        <v>4</v>
      </c>
      <c r="J11" s="34">
        <v>0</v>
      </c>
    </row>
    <row r="12" spans="1:10" x14ac:dyDescent="0.3">
      <c r="A12" s="29"/>
      <c r="B12" s="48" t="s">
        <v>95</v>
      </c>
      <c r="C12" s="35" t="s">
        <v>101</v>
      </c>
      <c r="D12" s="34">
        <v>0</v>
      </c>
      <c r="E12" s="34">
        <v>0</v>
      </c>
      <c r="F12" s="34">
        <v>0</v>
      </c>
      <c r="G12" s="34">
        <v>0</v>
      </c>
      <c r="H12" s="34">
        <v>0</v>
      </c>
      <c r="I12" s="34">
        <v>1</v>
      </c>
      <c r="J12" s="34">
        <v>0</v>
      </c>
    </row>
    <row r="13" spans="1:10" x14ac:dyDescent="0.3">
      <c r="A13" s="29"/>
      <c r="B13" s="48" t="s">
        <v>95</v>
      </c>
      <c r="C13" s="35" t="s">
        <v>102</v>
      </c>
      <c r="D13" s="34">
        <v>0</v>
      </c>
      <c r="E13" s="34">
        <v>1</v>
      </c>
      <c r="F13" s="34">
        <v>0</v>
      </c>
      <c r="G13" s="34">
        <v>4</v>
      </c>
      <c r="H13" s="34">
        <v>3</v>
      </c>
      <c r="I13" s="34">
        <v>15</v>
      </c>
      <c r="J13" s="34">
        <v>0</v>
      </c>
    </row>
    <row r="14" spans="1:10" x14ac:dyDescent="0.3">
      <c r="A14" s="29"/>
      <c r="B14" s="48" t="s">
        <v>95</v>
      </c>
      <c r="C14" s="35" t="s">
        <v>103</v>
      </c>
      <c r="D14" s="34">
        <v>0</v>
      </c>
      <c r="E14" s="34">
        <v>0</v>
      </c>
      <c r="F14" s="34">
        <v>0</v>
      </c>
      <c r="G14" s="34">
        <v>0</v>
      </c>
      <c r="H14" s="34">
        <v>0</v>
      </c>
      <c r="I14" s="34">
        <v>1</v>
      </c>
      <c r="J14" s="34">
        <v>0</v>
      </c>
    </row>
    <row r="15" spans="1:10" ht="20" x14ac:dyDescent="0.3">
      <c r="A15" s="29"/>
      <c r="B15" s="48" t="s">
        <v>95</v>
      </c>
      <c r="C15" s="35" t="s">
        <v>106</v>
      </c>
      <c r="D15" s="34">
        <v>0</v>
      </c>
      <c r="E15" s="34">
        <v>0</v>
      </c>
      <c r="F15" s="34">
        <v>0</v>
      </c>
      <c r="G15" s="34">
        <v>0</v>
      </c>
      <c r="H15" s="34">
        <v>0</v>
      </c>
      <c r="I15" s="34">
        <v>1</v>
      </c>
      <c r="J15" s="34">
        <v>0</v>
      </c>
    </row>
    <row r="16" spans="1:10" x14ac:dyDescent="0.3">
      <c r="A16" s="29"/>
      <c r="B16" s="48" t="s">
        <v>95</v>
      </c>
      <c r="C16" s="35" t="s">
        <v>115</v>
      </c>
      <c r="D16" s="34">
        <v>0</v>
      </c>
      <c r="E16" s="34">
        <v>0</v>
      </c>
      <c r="F16" s="34">
        <v>0</v>
      </c>
      <c r="G16" s="34">
        <v>0</v>
      </c>
      <c r="H16" s="34">
        <v>0</v>
      </c>
      <c r="I16" s="34">
        <v>1</v>
      </c>
      <c r="J16" s="34">
        <v>0</v>
      </c>
    </row>
    <row r="17" spans="1:10" x14ac:dyDescent="0.3">
      <c r="A17" s="29"/>
      <c r="B17" s="48" t="s">
        <v>95</v>
      </c>
      <c r="C17" s="35" t="s">
        <v>108</v>
      </c>
      <c r="D17" s="34">
        <v>0</v>
      </c>
      <c r="E17" s="34">
        <v>0</v>
      </c>
      <c r="F17" s="34">
        <v>3</v>
      </c>
      <c r="G17" s="34">
        <v>7</v>
      </c>
      <c r="H17" s="34">
        <v>11</v>
      </c>
      <c r="I17" s="34">
        <v>10</v>
      </c>
      <c r="J17" s="34">
        <v>0</v>
      </c>
    </row>
    <row r="18" spans="1:10" x14ac:dyDescent="0.3">
      <c r="A18" s="29"/>
      <c r="B18" s="48" t="s">
        <v>95</v>
      </c>
      <c r="C18" s="35" t="s">
        <v>109</v>
      </c>
      <c r="D18" s="34">
        <v>3</v>
      </c>
      <c r="E18" s="34">
        <v>3</v>
      </c>
      <c r="F18" s="34">
        <v>46</v>
      </c>
      <c r="G18" s="34">
        <v>207</v>
      </c>
      <c r="H18" s="34">
        <v>562</v>
      </c>
      <c r="I18" s="34">
        <v>1275</v>
      </c>
      <c r="J18" s="34">
        <v>21</v>
      </c>
    </row>
    <row r="19" spans="1:10" x14ac:dyDescent="0.3">
      <c r="A19" s="29"/>
      <c r="B19" s="48" t="s">
        <v>95</v>
      </c>
      <c r="C19" s="35" t="s">
        <v>110</v>
      </c>
      <c r="D19" s="34">
        <v>58</v>
      </c>
      <c r="E19" s="34">
        <v>1</v>
      </c>
      <c r="F19" s="34">
        <v>4</v>
      </c>
      <c r="G19" s="34">
        <v>9</v>
      </c>
      <c r="H19" s="34">
        <v>18</v>
      </c>
      <c r="I19" s="34">
        <v>43</v>
      </c>
      <c r="J19" s="34">
        <v>1</v>
      </c>
    </row>
    <row r="20" spans="1:10" x14ac:dyDescent="0.3">
      <c r="A20" s="29"/>
      <c r="B20" s="48" t="s">
        <v>111</v>
      </c>
      <c r="C20" s="35" t="s">
        <v>96</v>
      </c>
      <c r="D20" s="34">
        <v>166</v>
      </c>
      <c r="E20" s="34">
        <v>75</v>
      </c>
      <c r="F20" s="34">
        <v>107</v>
      </c>
      <c r="G20" s="34">
        <v>155</v>
      </c>
      <c r="H20" s="34">
        <v>245</v>
      </c>
      <c r="I20" s="34">
        <v>142</v>
      </c>
      <c r="J20" s="34">
        <v>0</v>
      </c>
    </row>
    <row r="21" spans="1:10" x14ac:dyDescent="0.3">
      <c r="A21" s="29"/>
      <c r="B21" s="48" t="s">
        <v>111</v>
      </c>
      <c r="C21" s="35" t="s">
        <v>97</v>
      </c>
      <c r="D21" s="34">
        <v>70</v>
      </c>
      <c r="E21" s="34">
        <v>206</v>
      </c>
      <c r="F21" s="34">
        <v>421</v>
      </c>
      <c r="G21" s="34">
        <v>395</v>
      </c>
      <c r="H21" s="34">
        <v>334</v>
      </c>
      <c r="I21" s="34">
        <v>213</v>
      </c>
      <c r="J21" s="34">
        <v>0</v>
      </c>
    </row>
    <row r="22" spans="1:10" x14ac:dyDescent="0.3">
      <c r="A22" s="29"/>
      <c r="B22" s="48" t="s">
        <v>111</v>
      </c>
      <c r="C22" s="35" t="s">
        <v>98</v>
      </c>
      <c r="D22" s="34">
        <v>0</v>
      </c>
      <c r="E22" s="34">
        <v>0</v>
      </c>
      <c r="F22" s="34">
        <v>2</v>
      </c>
      <c r="G22" s="34">
        <v>2</v>
      </c>
      <c r="H22" s="34">
        <v>14</v>
      </c>
      <c r="I22" s="34">
        <v>8</v>
      </c>
      <c r="J22" s="34">
        <v>0</v>
      </c>
    </row>
    <row r="23" spans="1:10" x14ac:dyDescent="0.3">
      <c r="A23" s="29"/>
      <c r="B23" s="48" t="s">
        <v>111</v>
      </c>
      <c r="C23" s="35" t="s">
        <v>109</v>
      </c>
      <c r="D23" s="34">
        <v>0</v>
      </c>
      <c r="E23" s="34">
        <v>0</v>
      </c>
      <c r="F23" s="34">
        <v>7</v>
      </c>
      <c r="G23" s="34">
        <v>12</v>
      </c>
      <c r="H23" s="34">
        <v>16</v>
      </c>
      <c r="I23" s="34">
        <v>3</v>
      </c>
      <c r="J23" s="34">
        <v>0</v>
      </c>
    </row>
    <row r="24" spans="1:10" x14ac:dyDescent="0.3">
      <c r="A24" s="29"/>
      <c r="B24" s="48" t="s">
        <v>111</v>
      </c>
      <c r="C24" s="35" t="s">
        <v>110</v>
      </c>
      <c r="D24" s="34">
        <v>14</v>
      </c>
      <c r="E24" s="34">
        <v>0</v>
      </c>
      <c r="F24" s="34">
        <v>0</v>
      </c>
      <c r="G24" s="34">
        <v>1</v>
      </c>
      <c r="H24" s="34">
        <v>3</v>
      </c>
      <c r="I24" s="34">
        <v>2</v>
      </c>
      <c r="J24" s="34">
        <v>0</v>
      </c>
    </row>
    <row r="25" spans="1:10" x14ac:dyDescent="0.3">
      <c r="A25" s="29"/>
      <c r="B25" s="48" t="s">
        <v>112</v>
      </c>
      <c r="C25" s="35" t="s">
        <v>96</v>
      </c>
      <c r="D25" s="34">
        <v>35</v>
      </c>
      <c r="E25" s="34">
        <v>42</v>
      </c>
      <c r="F25" s="34">
        <v>148</v>
      </c>
      <c r="G25" s="34">
        <v>298</v>
      </c>
      <c r="H25" s="34">
        <v>587</v>
      </c>
      <c r="I25" s="34">
        <v>930</v>
      </c>
      <c r="J25" s="34">
        <v>0</v>
      </c>
    </row>
    <row r="26" spans="1:10" x14ac:dyDescent="0.3">
      <c r="A26" s="29"/>
      <c r="B26" s="48" t="s">
        <v>112</v>
      </c>
      <c r="C26" s="35" t="s">
        <v>97</v>
      </c>
      <c r="D26" s="34">
        <v>31</v>
      </c>
      <c r="E26" s="34">
        <v>96</v>
      </c>
      <c r="F26" s="34">
        <v>244</v>
      </c>
      <c r="G26" s="34">
        <v>353</v>
      </c>
      <c r="H26" s="34">
        <v>710</v>
      </c>
      <c r="I26" s="34">
        <v>798</v>
      </c>
      <c r="J26" s="34">
        <v>0</v>
      </c>
    </row>
    <row r="27" spans="1:10" x14ac:dyDescent="0.3">
      <c r="A27" s="29"/>
      <c r="B27" s="48" t="s">
        <v>112</v>
      </c>
      <c r="C27" s="35" t="s">
        <v>98</v>
      </c>
      <c r="D27" s="34">
        <v>0</v>
      </c>
      <c r="E27" s="34">
        <v>2</v>
      </c>
      <c r="F27" s="34">
        <v>4</v>
      </c>
      <c r="G27" s="34">
        <v>23</v>
      </c>
      <c r="H27" s="34">
        <v>27</v>
      </c>
      <c r="I27" s="34">
        <v>64</v>
      </c>
      <c r="J27" s="34">
        <v>0</v>
      </c>
    </row>
    <row r="28" spans="1:10" x14ac:dyDescent="0.3">
      <c r="A28" s="29"/>
      <c r="B28" s="48" t="s">
        <v>112</v>
      </c>
      <c r="C28" s="35" t="s">
        <v>99</v>
      </c>
      <c r="D28" s="34">
        <v>0</v>
      </c>
      <c r="E28" s="34">
        <v>0</v>
      </c>
      <c r="F28" s="34">
        <v>0</v>
      </c>
      <c r="G28" s="34">
        <v>0</v>
      </c>
      <c r="H28" s="34">
        <v>0</v>
      </c>
      <c r="I28" s="34">
        <v>1</v>
      </c>
      <c r="J28" s="34">
        <v>0</v>
      </c>
    </row>
    <row r="29" spans="1:10" x14ac:dyDescent="0.3">
      <c r="A29" s="29"/>
      <c r="B29" s="48" t="s">
        <v>112</v>
      </c>
      <c r="C29" s="35" t="s">
        <v>102</v>
      </c>
      <c r="D29" s="34">
        <v>0</v>
      </c>
      <c r="E29" s="34">
        <v>0</v>
      </c>
      <c r="F29" s="34">
        <v>1</v>
      </c>
      <c r="G29" s="34">
        <v>1</v>
      </c>
      <c r="H29" s="34">
        <v>0</v>
      </c>
      <c r="I29" s="34">
        <v>2</v>
      </c>
      <c r="J29" s="34">
        <v>0</v>
      </c>
    </row>
    <row r="30" spans="1:10" ht="20" x14ac:dyDescent="0.3">
      <c r="A30" s="29"/>
      <c r="B30" s="48" t="s">
        <v>112</v>
      </c>
      <c r="C30" s="35" t="s">
        <v>107</v>
      </c>
      <c r="D30" s="34">
        <v>0</v>
      </c>
      <c r="E30" s="34">
        <v>0</v>
      </c>
      <c r="F30" s="34">
        <v>0</v>
      </c>
      <c r="G30" s="34">
        <v>0</v>
      </c>
      <c r="H30" s="34">
        <v>0</v>
      </c>
      <c r="I30" s="34">
        <v>1</v>
      </c>
      <c r="J30" s="34">
        <v>0</v>
      </c>
    </row>
    <row r="31" spans="1:10" x14ac:dyDescent="0.3">
      <c r="A31" s="29"/>
      <c r="B31" s="48" t="s">
        <v>112</v>
      </c>
      <c r="C31" s="35" t="s">
        <v>108</v>
      </c>
      <c r="D31" s="34">
        <v>0</v>
      </c>
      <c r="E31" s="34">
        <v>0</v>
      </c>
      <c r="F31" s="34">
        <v>0</v>
      </c>
      <c r="G31" s="34">
        <v>2</v>
      </c>
      <c r="H31" s="34">
        <v>0</v>
      </c>
      <c r="I31" s="34">
        <v>1</v>
      </c>
      <c r="J31" s="34">
        <v>0</v>
      </c>
    </row>
    <row r="32" spans="1:10" x14ac:dyDescent="0.3">
      <c r="A32" s="29"/>
      <c r="B32" s="48" t="s">
        <v>112</v>
      </c>
      <c r="C32" s="35" t="s">
        <v>109</v>
      </c>
      <c r="D32" s="34">
        <v>0</v>
      </c>
      <c r="E32" s="34">
        <v>1</v>
      </c>
      <c r="F32" s="34">
        <v>9</v>
      </c>
      <c r="G32" s="34">
        <v>49</v>
      </c>
      <c r="H32" s="34">
        <v>91</v>
      </c>
      <c r="I32" s="34">
        <v>125</v>
      </c>
      <c r="J32" s="34">
        <v>0</v>
      </c>
    </row>
    <row r="33" spans="1:10" x14ac:dyDescent="0.3">
      <c r="A33" s="29"/>
      <c r="B33" s="48" t="s">
        <v>112</v>
      </c>
      <c r="C33" s="35" t="s">
        <v>110</v>
      </c>
      <c r="D33" s="34">
        <v>23</v>
      </c>
      <c r="E33" s="34">
        <v>0</v>
      </c>
      <c r="F33" s="34">
        <v>1</v>
      </c>
      <c r="G33" s="34">
        <v>1</v>
      </c>
      <c r="H33" s="34">
        <v>9</v>
      </c>
      <c r="I33" s="34">
        <v>17</v>
      </c>
      <c r="J33" s="34">
        <v>0</v>
      </c>
    </row>
    <row r="34" spans="1:10" x14ac:dyDescent="0.3">
      <c r="A34" s="25"/>
      <c r="B34" s="25"/>
      <c r="C34" s="25"/>
      <c r="D34" s="24"/>
      <c r="E34" s="24"/>
      <c r="F34" s="24"/>
      <c r="G34" s="24"/>
      <c r="H34" s="24"/>
      <c r="I34" s="24"/>
    </row>
    <row r="35" spans="1:10" x14ac:dyDescent="0.3">
      <c r="A35" s="12" t="s">
        <v>23</v>
      </c>
      <c r="B35" s="12" t="s">
        <v>45</v>
      </c>
      <c r="C35" s="12"/>
      <c r="D35" s="12"/>
      <c r="E35" s="12"/>
      <c r="F35" s="12"/>
      <c r="G35" s="6"/>
      <c r="H35" s="6"/>
      <c r="I35" s="6"/>
    </row>
    <row r="36" spans="1:10" x14ac:dyDescent="0.3">
      <c r="A36" s="12" t="s">
        <v>21</v>
      </c>
      <c r="B36" s="18" t="s">
        <v>33</v>
      </c>
      <c r="C36" s="6"/>
      <c r="D36" s="6"/>
      <c r="E36" s="6"/>
      <c r="F36" s="6"/>
      <c r="G36" s="6"/>
      <c r="H36" s="6"/>
      <c r="I36" s="6"/>
    </row>
    <row r="37" spans="1:10" x14ac:dyDescent="0.3">
      <c r="A37" s="12" t="s">
        <v>31</v>
      </c>
      <c r="B37" s="18" t="s">
        <v>32</v>
      </c>
      <c r="C37" s="6"/>
      <c r="D37" s="6"/>
      <c r="F37" s="6"/>
      <c r="G37" s="6"/>
      <c r="H37" s="6"/>
      <c r="I37" s="6"/>
    </row>
    <row r="38" spans="1:10" x14ac:dyDescent="0.3">
      <c r="A38" s="12" t="s">
        <v>29</v>
      </c>
      <c r="B38" s="18" t="s">
        <v>30</v>
      </c>
      <c r="C38" s="6"/>
      <c r="D38" s="6"/>
      <c r="H38" s="6"/>
      <c r="I38" s="6"/>
    </row>
    <row r="39" spans="1:10" x14ac:dyDescent="0.3">
      <c r="A39" s="12" t="s">
        <v>28</v>
      </c>
      <c r="B39" s="11" t="s">
        <v>22</v>
      </c>
      <c r="C39" s="6"/>
      <c r="D39" s="6"/>
      <c r="F39" s="6"/>
      <c r="G39" s="6"/>
      <c r="H39" s="6"/>
      <c r="I39" s="6"/>
    </row>
    <row r="40" spans="1:10" x14ac:dyDescent="0.3">
      <c r="A40" s="12" t="s">
        <v>38</v>
      </c>
      <c r="B40" s="11" t="s">
        <v>20</v>
      </c>
      <c r="C40" s="6"/>
      <c r="D40" s="6"/>
      <c r="F40" s="6"/>
      <c r="G40" s="6"/>
      <c r="H40" s="6"/>
      <c r="I40" s="6"/>
    </row>
    <row r="41" spans="1:10" x14ac:dyDescent="0.3">
      <c r="C41" s="6"/>
      <c r="D41" s="6"/>
      <c r="F41" s="6"/>
      <c r="G41" s="6"/>
      <c r="H41" s="6"/>
      <c r="I41" s="6"/>
    </row>
    <row r="42" spans="1:10" x14ac:dyDescent="0.3">
      <c r="I42" s="6"/>
    </row>
    <row r="43" spans="1:10" ht="14.5" x14ac:dyDescent="0.35">
      <c r="B43" s="21" t="s">
        <v>47</v>
      </c>
    </row>
  </sheetData>
  <mergeCells count="5">
    <mergeCell ref="A4:E4"/>
    <mergeCell ref="D5:J5"/>
    <mergeCell ref="B8:B19"/>
    <mergeCell ref="B20:B24"/>
    <mergeCell ref="B25:B33"/>
  </mergeCells>
  <hyperlinks>
    <hyperlink ref="A3" location="'Table 10'!A1" display="Total registered other vehicle(1) types by licence status, fuel type and vehicle year" xr:uid="{00000000-0004-0000-0A00-000000000000}"/>
    <hyperlink ref="B43" location="Contents!A1" display="Return to Section Main page" xr:uid="{00000000-0004-0000-0A00-000001000000}"/>
  </hyperlinks>
  <pageMargins left="0.7" right="0.7" top="0.75" bottom="0.75" header="0.3" footer="0.3"/>
  <pageSetup scale="80" orientation="portrait"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
  <sheetViews>
    <sheetView workbookViewId="0">
      <selection activeCell="B5" sqref="B5"/>
    </sheetView>
  </sheetViews>
  <sheetFormatPr defaultColWidth="11" defaultRowHeight="14" x14ac:dyDescent="0.3"/>
  <cols>
    <col min="1" max="1" width="2.1796875" style="6" customWidth="1"/>
    <col min="2" max="2" width="45.1796875" style="6" customWidth="1"/>
    <col min="3" max="3" width="18.81640625" style="6" customWidth="1"/>
    <col min="4" max="4" width="11" style="6"/>
    <col min="5" max="5" width="46" style="6" customWidth="1"/>
    <col min="6" max="6" width="15.453125" style="6" customWidth="1"/>
    <col min="7" max="16384" width="11" style="6"/>
  </cols>
  <sheetData>
    <row r="1" spans="2:4" x14ac:dyDescent="0.3">
      <c r="B1" s="15" t="s">
        <v>27</v>
      </c>
      <c r="C1" s="14"/>
    </row>
    <row r="3" spans="2:4" ht="16" x14ac:dyDescent="0.3">
      <c r="B3" s="13" t="s">
        <v>26</v>
      </c>
      <c r="D3" s="8"/>
    </row>
    <row r="4" spans="2:4" x14ac:dyDescent="0.3">
      <c r="B4" s="39" t="s">
        <v>117</v>
      </c>
      <c r="C4" s="40"/>
    </row>
    <row r="6" spans="2:4" ht="14.25" customHeight="1" x14ac:dyDescent="0.3">
      <c r="B6" s="42" t="s">
        <v>25</v>
      </c>
      <c r="C6" s="43"/>
    </row>
    <row r="7" spans="2:4" ht="14.25" customHeight="1" x14ac:dyDescent="0.3">
      <c r="B7" s="30" t="s">
        <v>24</v>
      </c>
      <c r="C7" s="30">
        <f>SUM(C8:C34)</f>
        <v>5379681</v>
      </c>
    </row>
    <row r="8" spans="2:4" ht="15" customHeight="1" x14ac:dyDescent="0.3">
      <c r="B8" s="31" t="s">
        <v>82</v>
      </c>
      <c r="C8" s="32">
        <v>2731</v>
      </c>
    </row>
    <row r="9" spans="2:4" ht="15" customHeight="1" x14ac:dyDescent="0.3">
      <c r="B9" s="31" t="s">
        <v>73</v>
      </c>
      <c r="C9" s="32">
        <v>7678</v>
      </c>
    </row>
    <row r="10" spans="2:4" ht="15" customHeight="1" x14ac:dyDescent="0.3">
      <c r="B10" s="31" t="s">
        <v>81</v>
      </c>
      <c r="C10" s="32">
        <v>32069</v>
      </c>
    </row>
    <row r="11" spans="2:4" ht="15" customHeight="1" x14ac:dyDescent="0.3">
      <c r="B11" s="31" t="s">
        <v>90</v>
      </c>
      <c r="C11" s="32">
        <v>773804</v>
      </c>
    </row>
    <row r="12" spans="2:4" ht="15" customHeight="1" x14ac:dyDescent="0.3">
      <c r="B12" s="31" t="s">
        <v>80</v>
      </c>
      <c r="C12" s="32">
        <v>133</v>
      </c>
    </row>
    <row r="13" spans="2:4" ht="15" customHeight="1" x14ac:dyDescent="0.3">
      <c r="B13" s="31" t="s">
        <v>89</v>
      </c>
      <c r="C13" s="32">
        <v>22477</v>
      </c>
    </row>
    <row r="14" spans="2:4" ht="15" customHeight="1" x14ac:dyDescent="0.3">
      <c r="B14" s="31" t="s">
        <v>79</v>
      </c>
      <c r="C14" s="32">
        <v>31535</v>
      </c>
    </row>
    <row r="15" spans="2:4" ht="15" customHeight="1" x14ac:dyDescent="0.3">
      <c r="B15" s="31" t="s">
        <v>88</v>
      </c>
      <c r="C15" s="32">
        <v>46821</v>
      </c>
    </row>
    <row r="16" spans="2:4" ht="15" customHeight="1" x14ac:dyDescent="0.3">
      <c r="B16" s="31" t="s">
        <v>78</v>
      </c>
      <c r="C16" s="32">
        <v>160376</v>
      </c>
    </row>
    <row r="17" spans="1:3" ht="15" customHeight="1" x14ac:dyDescent="0.3">
      <c r="B17" s="31" t="s">
        <v>87</v>
      </c>
      <c r="C17" s="32">
        <v>3463800</v>
      </c>
    </row>
    <row r="18" spans="1:3" ht="15" customHeight="1" x14ac:dyDescent="0.3">
      <c r="B18" s="31" t="s">
        <v>77</v>
      </c>
      <c r="C18" s="32">
        <v>3266</v>
      </c>
    </row>
    <row r="19" spans="1:3" ht="15" customHeight="1" x14ac:dyDescent="0.3">
      <c r="B19" s="31" t="s">
        <v>86</v>
      </c>
      <c r="C19" s="32">
        <v>45846</v>
      </c>
    </row>
    <row r="20" spans="1:3" ht="15" customHeight="1" x14ac:dyDescent="0.3">
      <c r="B20" s="31" t="s">
        <v>76</v>
      </c>
      <c r="C20" s="32">
        <v>1014</v>
      </c>
    </row>
    <row r="21" spans="1:3" ht="15" customHeight="1" x14ac:dyDescent="0.3">
      <c r="B21" s="31" t="s">
        <v>85</v>
      </c>
      <c r="C21" s="32">
        <v>788131</v>
      </c>
    </row>
    <row r="22" spans="1:3" ht="15" customHeight="1" x14ac:dyDescent="0.3"/>
    <row r="23" spans="1:3" x14ac:dyDescent="0.3">
      <c r="A23" s="12" t="s">
        <v>23</v>
      </c>
      <c r="B23" s="11" t="s">
        <v>22</v>
      </c>
    </row>
    <row r="24" spans="1:3" x14ac:dyDescent="0.3">
      <c r="A24" s="12" t="s">
        <v>21</v>
      </c>
      <c r="B24" s="11" t="s">
        <v>20</v>
      </c>
    </row>
    <row r="26" spans="1:3" ht="14.5" x14ac:dyDescent="0.35">
      <c r="B26" s="21" t="s">
        <v>47</v>
      </c>
    </row>
  </sheetData>
  <mergeCells count="2">
    <mergeCell ref="B6:C6"/>
    <mergeCell ref="B4:C4"/>
  </mergeCells>
  <hyperlinks>
    <hyperlink ref="B26" location="Contents!A1" display="Return to Section Main page" xr:uid="{00000000-0004-0000-0100-000000000000}"/>
  </hyperlinks>
  <pageMargins left="0.7" right="0.7" top="0.75" bottom="0.75" header="0.3" footer="0.3"/>
  <pageSetup orientation="portrait"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2"/>
  <sheetViews>
    <sheetView workbookViewId="0">
      <selection activeCell="A5" sqref="A5"/>
    </sheetView>
  </sheetViews>
  <sheetFormatPr defaultColWidth="11" defaultRowHeight="14" x14ac:dyDescent="0.3"/>
  <cols>
    <col min="1" max="1" width="3.26953125" style="14" customWidth="1"/>
    <col min="2" max="2" width="14.7265625" style="14" customWidth="1"/>
    <col min="3" max="3" width="19.81640625" style="14" customWidth="1"/>
    <col min="4" max="8" width="11.54296875" style="14" customWidth="1"/>
    <col min="9" max="9" width="12.1796875" style="14" customWidth="1"/>
    <col min="10" max="10" width="11" style="14" customWidth="1"/>
    <col min="11" max="16384" width="11" style="14"/>
  </cols>
  <sheetData>
    <row r="1" spans="1:10" x14ac:dyDescent="0.3">
      <c r="A1" s="15" t="s">
        <v>35</v>
      </c>
      <c r="C1" s="6"/>
      <c r="D1" s="6"/>
      <c r="E1" s="6"/>
      <c r="F1" s="6"/>
      <c r="G1" s="6"/>
      <c r="H1" s="6"/>
      <c r="I1" s="6"/>
    </row>
    <row r="2" spans="1:10" x14ac:dyDescent="0.3">
      <c r="A2" s="6"/>
      <c r="B2" s="6"/>
      <c r="C2" s="6"/>
      <c r="D2" s="6"/>
      <c r="E2" s="6"/>
      <c r="F2" s="6"/>
      <c r="G2" s="6"/>
      <c r="H2" s="6"/>
      <c r="I2" s="6"/>
    </row>
    <row r="3" spans="1:10" x14ac:dyDescent="0.3">
      <c r="A3" s="13" t="s">
        <v>17</v>
      </c>
      <c r="B3" s="6"/>
      <c r="C3" s="6"/>
      <c r="D3" s="6"/>
      <c r="E3" s="6"/>
      <c r="F3" s="6"/>
      <c r="G3" s="6"/>
      <c r="H3" s="6"/>
    </row>
    <row r="4" spans="1:10" x14ac:dyDescent="0.3">
      <c r="A4" s="44" t="s">
        <v>117</v>
      </c>
      <c r="B4" s="44"/>
      <c r="C4" s="44"/>
      <c r="D4" s="44"/>
      <c r="E4" s="44"/>
      <c r="F4" s="28"/>
      <c r="G4" s="6"/>
    </row>
    <row r="5" spans="1:10" x14ac:dyDescent="0.3">
      <c r="D5" s="45" t="s">
        <v>34</v>
      </c>
      <c r="E5" s="46"/>
      <c r="F5" s="46"/>
      <c r="G5" s="46"/>
      <c r="H5" s="46"/>
      <c r="I5" s="46"/>
      <c r="J5" s="47"/>
    </row>
    <row r="6" spans="1:10" x14ac:dyDescent="0.3">
      <c r="B6" s="33" t="s">
        <v>75</v>
      </c>
      <c r="C6" s="33" t="s">
        <v>84</v>
      </c>
      <c r="D6" s="34" t="s">
        <v>74</v>
      </c>
      <c r="E6" s="34" t="s">
        <v>83</v>
      </c>
      <c r="F6" s="34" t="s">
        <v>72</v>
      </c>
      <c r="G6" s="34" t="s">
        <v>71</v>
      </c>
      <c r="H6" s="34" t="s">
        <v>91</v>
      </c>
      <c r="I6" s="34" t="s">
        <v>92</v>
      </c>
      <c r="J6" s="34" t="s">
        <v>93</v>
      </c>
    </row>
    <row r="7" spans="1:10" x14ac:dyDescent="0.3">
      <c r="B7" s="35" t="s">
        <v>94</v>
      </c>
      <c r="C7" s="35"/>
      <c r="D7" s="34">
        <v>55791</v>
      </c>
      <c r="E7" s="34">
        <v>49514</v>
      </c>
      <c r="F7" s="34">
        <v>64778</v>
      </c>
      <c r="G7" s="34">
        <v>564454</v>
      </c>
      <c r="H7" s="34">
        <v>1616449</v>
      </c>
      <c r="I7" s="34">
        <v>1084849</v>
      </c>
      <c r="J7" s="34">
        <v>27965</v>
      </c>
    </row>
    <row r="8" spans="1:10" x14ac:dyDescent="0.3">
      <c r="B8" s="48" t="s">
        <v>95</v>
      </c>
      <c r="C8" s="35" t="s">
        <v>96</v>
      </c>
      <c r="D8" s="34">
        <v>26474</v>
      </c>
      <c r="E8" s="34">
        <v>18387</v>
      </c>
      <c r="F8" s="34">
        <v>20214</v>
      </c>
      <c r="G8" s="34">
        <v>308507</v>
      </c>
      <c r="H8" s="34">
        <v>1376640</v>
      </c>
      <c r="I8" s="34">
        <v>822485</v>
      </c>
      <c r="J8" s="34">
        <v>21457</v>
      </c>
    </row>
    <row r="9" spans="1:10" x14ac:dyDescent="0.3">
      <c r="B9" s="48" t="s">
        <v>95</v>
      </c>
      <c r="C9" s="35" t="s">
        <v>97</v>
      </c>
      <c r="D9" s="34">
        <v>53</v>
      </c>
      <c r="E9" s="34">
        <v>118</v>
      </c>
      <c r="F9" s="34">
        <v>2713</v>
      </c>
      <c r="G9" s="34">
        <v>60086</v>
      </c>
      <c r="H9" s="34">
        <v>44295</v>
      </c>
      <c r="I9" s="34">
        <v>150481</v>
      </c>
      <c r="J9" s="34">
        <v>3291</v>
      </c>
    </row>
    <row r="10" spans="1:10" x14ac:dyDescent="0.3">
      <c r="B10" s="48" t="s">
        <v>95</v>
      </c>
      <c r="C10" s="35" t="s">
        <v>98</v>
      </c>
      <c r="D10" s="34">
        <v>8</v>
      </c>
      <c r="E10" s="34">
        <v>3</v>
      </c>
      <c r="F10" s="34">
        <v>3</v>
      </c>
      <c r="G10" s="34">
        <v>13</v>
      </c>
      <c r="H10" s="34">
        <v>15</v>
      </c>
      <c r="I10" s="34">
        <v>13738</v>
      </c>
      <c r="J10" s="34">
        <v>473</v>
      </c>
    </row>
    <row r="11" spans="1:10" x14ac:dyDescent="0.3">
      <c r="B11" s="48" t="s">
        <v>95</v>
      </c>
      <c r="C11" s="35" t="s">
        <v>99</v>
      </c>
      <c r="D11" s="34">
        <v>0</v>
      </c>
      <c r="E11" s="34">
        <v>0</v>
      </c>
      <c r="F11" s="34">
        <v>0</v>
      </c>
      <c r="G11" s="34">
        <v>26</v>
      </c>
      <c r="H11" s="34">
        <v>9329</v>
      </c>
      <c r="I11" s="34">
        <v>44427</v>
      </c>
      <c r="J11" s="34">
        <v>2418</v>
      </c>
    </row>
    <row r="12" spans="1:10" x14ac:dyDescent="0.3">
      <c r="B12" s="48" t="s">
        <v>95</v>
      </c>
      <c r="C12" s="35" t="s">
        <v>100</v>
      </c>
      <c r="D12" s="34">
        <v>0</v>
      </c>
      <c r="E12" s="34">
        <v>0</v>
      </c>
      <c r="F12" s="34">
        <v>0</v>
      </c>
      <c r="G12" s="34">
        <v>0</v>
      </c>
      <c r="H12" s="34">
        <v>0</v>
      </c>
      <c r="I12" s="34">
        <v>45</v>
      </c>
      <c r="J12" s="34">
        <v>0</v>
      </c>
    </row>
    <row r="13" spans="1:10" x14ac:dyDescent="0.3">
      <c r="B13" s="48" t="s">
        <v>95</v>
      </c>
      <c r="C13" s="35" t="s">
        <v>101</v>
      </c>
      <c r="D13" s="34">
        <v>0</v>
      </c>
      <c r="E13" s="34">
        <v>0</v>
      </c>
      <c r="F13" s="34">
        <v>0</v>
      </c>
      <c r="G13" s="34">
        <v>0</v>
      </c>
      <c r="H13" s="34">
        <v>93</v>
      </c>
      <c r="I13" s="34">
        <v>706</v>
      </c>
      <c r="J13" s="34">
        <v>6</v>
      </c>
    </row>
    <row r="14" spans="1:10" x14ac:dyDescent="0.3">
      <c r="B14" s="48" t="s">
        <v>95</v>
      </c>
      <c r="C14" s="35" t="s">
        <v>102</v>
      </c>
      <c r="D14" s="34">
        <v>0</v>
      </c>
      <c r="E14" s="34">
        <v>0</v>
      </c>
      <c r="F14" s="34">
        <v>0</v>
      </c>
      <c r="G14" s="34">
        <v>1</v>
      </c>
      <c r="H14" s="34">
        <v>3</v>
      </c>
      <c r="I14" s="34">
        <v>3</v>
      </c>
      <c r="J14" s="34">
        <v>0</v>
      </c>
    </row>
    <row r="15" spans="1:10" x14ac:dyDescent="0.3">
      <c r="B15" s="48" t="s">
        <v>95</v>
      </c>
      <c r="C15" s="35" t="s">
        <v>103</v>
      </c>
      <c r="D15" s="34">
        <v>0</v>
      </c>
      <c r="E15" s="34">
        <v>0</v>
      </c>
      <c r="F15" s="34">
        <v>0</v>
      </c>
      <c r="G15" s="34">
        <v>0</v>
      </c>
      <c r="H15" s="34">
        <v>1</v>
      </c>
      <c r="I15" s="34">
        <v>4126</v>
      </c>
      <c r="J15" s="34">
        <v>305</v>
      </c>
    </row>
    <row r="16" spans="1:10" x14ac:dyDescent="0.3">
      <c r="B16" s="48" t="s">
        <v>95</v>
      </c>
      <c r="C16" s="35" t="s">
        <v>104</v>
      </c>
      <c r="D16" s="34">
        <v>0</v>
      </c>
      <c r="E16" s="34">
        <v>0</v>
      </c>
      <c r="F16" s="34">
        <v>0</v>
      </c>
      <c r="G16" s="34">
        <v>0</v>
      </c>
      <c r="H16" s="34">
        <v>0</v>
      </c>
      <c r="I16" s="34">
        <v>19</v>
      </c>
      <c r="J16" s="34">
        <v>0</v>
      </c>
    </row>
    <row r="17" spans="2:10" ht="20" x14ac:dyDescent="0.3">
      <c r="B17" s="48" t="s">
        <v>95</v>
      </c>
      <c r="C17" s="35" t="s">
        <v>105</v>
      </c>
      <c r="D17" s="34">
        <v>0</v>
      </c>
      <c r="E17" s="34">
        <v>0</v>
      </c>
      <c r="F17" s="34">
        <v>0</v>
      </c>
      <c r="G17" s="34">
        <v>0</v>
      </c>
      <c r="H17" s="34">
        <v>1</v>
      </c>
      <c r="I17" s="34">
        <v>399</v>
      </c>
      <c r="J17" s="34">
        <v>2</v>
      </c>
    </row>
    <row r="18" spans="2:10" ht="20" x14ac:dyDescent="0.3">
      <c r="B18" s="48" t="s">
        <v>95</v>
      </c>
      <c r="C18" s="35" t="s">
        <v>106</v>
      </c>
      <c r="D18" s="34">
        <v>0</v>
      </c>
      <c r="E18" s="34">
        <v>0</v>
      </c>
      <c r="F18" s="34">
        <v>0</v>
      </c>
      <c r="G18" s="34">
        <v>0</v>
      </c>
      <c r="H18" s="34">
        <v>0</v>
      </c>
      <c r="I18" s="34">
        <v>2</v>
      </c>
      <c r="J18" s="34">
        <v>0</v>
      </c>
    </row>
    <row r="19" spans="2:10" ht="20" x14ac:dyDescent="0.3">
      <c r="B19" s="48" t="s">
        <v>95</v>
      </c>
      <c r="C19" s="35" t="s">
        <v>107</v>
      </c>
      <c r="D19" s="34">
        <v>0</v>
      </c>
      <c r="E19" s="34">
        <v>0</v>
      </c>
      <c r="F19" s="34">
        <v>0</v>
      </c>
      <c r="G19" s="34">
        <v>0</v>
      </c>
      <c r="H19" s="34">
        <v>0</v>
      </c>
      <c r="I19" s="34">
        <v>2</v>
      </c>
      <c r="J19" s="34">
        <v>0</v>
      </c>
    </row>
    <row r="20" spans="2:10" x14ac:dyDescent="0.3">
      <c r="B20" s="48" t="s">
        <v>95</v>
      </c>
      <c r="C20" s="35" t="s">
        <v>108</v>
      </c>
      <c r="D20" s="34">
        <v>0</v>
      </c>
      <c r="E20" s="34">
        <v>1</v>
      </c>
      <c r="F20" s="34">
        <v>0</v>
      </c>
      <c r="G20" s="34">
        <v>1</v>
      </c>
      <c r="H20" s="34">
        <v>1</v>
      </c>
      <c r="I20" s="34">
        <v>1</v>
      </c>
      <c r="J20" s="34">
        <v>0</v>
      </c>
    </row>
    <row r="21" spans="2:10" x14ac:dyDescent="0.3">
      <c r="B21" s="48" t="s">
        <v>95</v>
      </c>
      <c r="C21" s="35" t="s">
        <v>109</v>
      </c>
      <c r="D21" s="34">
        <v>5</v>
      </c>
      <c r="E21" s="34">
        <v>4</v>
      </c>
      <c r="F21" s="34">
        <v>4</v>
      </c>
      <c r="G21" s="34">
        <v>4</v>
      </c>
      <c r="H21" s="34">
        <v>312</v>
      </c>
      <c r="I21" s="34">
        <v>263</v>
      </c>
      <c r="J21" s="34">
        <v>0</v>
      </c>
    </row>
    <row r="22" spans="2:10" x14ac:dyDescent="0.3">
      <c r="B22" s="48" t="s">
        <v>95</v>
      </c>
      <c r="C22" s="35" t="s">
        <v>110</v>
      </c>
      <c r="D22" s="34">
        <v>13</v>
      </c>
      <c r="E22" s="34">
        <v>11</v>
      </c>
      <c r="F22" s="34">
        <v>0</v>
      </c>
      <c r="G22" s="34">
        <v>2</v>
      </c>
      <c r="H22" s="34">
        <v>2</v>
      </c>
      <c r="I22" s="34">
        <v>1</v>
      </c>
      <c r="J22" s="34">
        <v>0</v>
      </c>
    </row>
    <row r="23" spans="2:10" x14ac:dyDescent="0.3">
      <c r="B23" s="48" t="s">
        <v>111</v>
      </c>
      <c r="C23" s="35" t="s">
        <v>96</v>
      </c>
      <c r="D23" s="34">
        <v>23523</v>
      </c>
      <c r="E23" s="34">
        <v>25108</v>
      </c>
      <c r="F23" s="34">
        <v>31392</v>
      </c>
      <c r="G23" s="34">
        <v>79671</v>
      </c>
      <c r="H23" s="34">
        <v>42810</v>
      </c>
      <c r="I23" s="34">
        <v>11401</v>
      </c>
      <c r="J23" s="34">
        <v>12</v>
      </c>
    </row>
    <row r="24" spans="2:10" x14ac:dyDescent="0.3">
      <c r="B24" s="48" t="s">
        <v>111</v>
      </c>
      <c r="C24" s="35" t="s">
        <v>97</v>
      </c>
      <c r="D24" s="34">
        <v>99</v>
      </c>
      <c r="E24" s="34">
        <v>352</v>
      </c>
      <c r="F24" s="34">
        <v>3385</v>
      </c>
      <c r="G24" s="34">
        <v>13727</v>
      </c>
      <c r="H24" s="34">
        <v>2173</v>
      </c>
      <c r="I24" s="34">
        <v>864</v>
      </c>
      <c r="J24" s="34">
        <v>1</v>
      </c>
    </row>
    <row r="25" spans="2:10" x14ac:dyDescent="0.3">
      <c r="B25" s="48" t="s">
        <v>111</v>
      </c>
      <c r="C25" s="35" t="s">
        <v>98</v>
      </c>
      <c r="D25" s="34">
        <v>0</v>
      </c>
      <c r="E25" s="34">
        <v>0</v>
      </c>
      <c r="F25" s="34">
        <v>4</v>
      </c>
      <c r="G25" s="34">
        <v>10</v>
      </c>
      <c r="H25" s="34">
        <v>2</v>
      </c>
      <c r="I25" s="34">
        <v>30</v>
      </c>
      <c r="J25" s="34">
        <v>0</v>
      </c>
    </row>
    <row r="26" spans="2:10" x14ac:dyDescent="0.3">
      <c r="B26" s="48" t="s">
        <v>111</v>
      </c>
      <c r="C26" s="35" t="s">
        <v>99</v>
      </c>
      <c r="D26" s="34">
        <v>0</v>
      </c>
      <c r="E26" s="34">
        <v>0</v>
      </c>
      <c r="F26" s="34">
        <v>0</v>
      </c>
      <c r="G26" s="34">
        <v>31</v>
      </c>
      <c r="H26" s="34">
        <v>143</v>
      </c>
      <c r="I26" s="34">
        <v>222</v>
      </c>
      <c r="J26" s="34">
        <v>0</v>
      </c>
    </row>
    <row r="27" spans="2:10" x14ac:dyDescent="0.3">
      <c r="B27" s="48" t="s">
        <v>111</v>
      </c>
      <c r="C27" s="35" t="s">
        <v>101</v>
      </c>
      <c r="D27" s="34">
        <v>0</v>
      </c>
      <c r="E27" s="34">
        <v>0</v>
      </c>
      <c r="F27" s="34">
        <v>0</v>
      </c>
      <c r="G27" s="34">
        <v>0</v>
      </c>
      <c r="H27" s="34">
        <v>0</v>
      </c>
      <c r="I27" s="34">
        <v>4</v>
      </c>
      <c r="J27" s="34">
        <v>0</v>
      </c>
    </row>
    <row r="28" spans="2:10" x14ac:dyDescent="0.3">
      <c r="B28" s="48" t="s">
        <v>111</v>
      </c>
      <c r="C28" s="35" t="s">
        <v>103</v>
      </c>
      <c r="D28" s="34">
        <v>0</v>
      </c>
      <c r="E28" s="34">
        <v>0</v>
      </c>
      <c r="F28" s="34">
        <v>0</v>
      </c>
      <c r="G28" s="34">
        <v>0</v>
      </c>
      <c r="H28" s="34">
        <v>0</v>
      </c>
      <c r="I28" s="34">
        <v>6</v>
      </c>
      <c r="J28" s="34">
        <v>0</v>
      </c>
    </row>
    <row r="29" spans="2:10" ht="20" x14ac:dyDescent="0.3">
      <c r="B29" s="48" t="s">
        <v>111</v>
      </c>
      <c r="C29" s="35" t="s">
        <v>105</v>
      </c>
      <c r="D29" s="34">
        <v>0</v>
      </c>
      <c r="E29" s="34">
        <v>0</v>
      </c>
      <c r="F29" s="34">
        <v>0</v>
      </c>
      <c r="G29" s="34">
        <v>0</v>
      </c>
      <c r="H29" s="34">
        <v>0</v>
      </c>
      <c r="I29" s="34">
        <v>1</v>
      </c>
      <c r="J29" s="34">
        <v>0</v>
      </c>
    </row>
    <row r="30" spans="2:10" x14ac:dyDescent="0.3">
      <c r="B30" s="48" t="s">
        <v>111</v>
      </c>
      <c r="C30" s="35" t="s">
        <v>108</v>
      </c>
      <c r="D30" s="34">
        <v>0</v>
      </c>
      <c r="E30" s="34">
        <v>1</v>
      </c>
      <c r="F30" s="34">
        <v>3</v>
      </c>
      <c r="G30" s="34">
        <v>0</v>
      </c>
      <c r="H30" s="34">
        <v>0</v>
      </c>
      <c r="I30" s="34">
        <v>0</v>
      </c>
      <c r="J30" s="34">
        <v>0</v>
      </c>
    </row>
    <row r="31" spans="2:10" x14ac:dyDescent="0.3">
      <c r="B31" s="48" t="s">
        <v>111</v>
      </c>
      <c r="C31" s="35" t="s">
        <v>109</v>
      </c>
      <c r="D31" s="34">
        <v>2</v>
      </c>
      <c r="E31" s="34">
        <v>10</v>
      </c>
      <c r="F31" s="34">
        <v>17</v>
      </c>
      <c r="G31" s="34">
        <v>10</v>
      </c>
      <c r="H31" s="34">
        <v>124</v>
      </c>
      <c r="I31" s="34">
        <v>3</v>
      </c>
      <c r="J31" s="34">
        <v>0</v>
      </c>
    </row>
    <row r="32" spans="2:10" x14ac:dyDescent="0.3">
      <c r="B32" s="48" t="s">
        <v>111</v>
      </c>
      <c r="C32" s="35" t="s">
        <v>110</v>
      </c>
      <c r="D32" s="34">
        <v>41</v>
      </c>
      <c r="E32" s="34">
        <v>18</v>
      </c>
      <c r="F32" s="34">
        <v>8</v>
      </c>
      <c r="G32" s="34">
        <v>0</v>
      </c>
      <c r="H32" s="34">
        <v>0</v>
      </c>
      <c r="I32" s="34">
        <v>0</v>
      </c>
      <c r="J32" s="34">
        <v>0</v>
      </c>
    </row>
    <row r="33" spans="1:10" x14ac:dyDescent="0.3">
      <c r="B33" s="48" t="s">
        <v>112</v>
      </c>
      <c r="C33" s="35" t="s">
        <v>96</v>
      </c>
      <c r="D33" s="34">
        <v>5540</v>
      </c>
      <c r="E33" s="34">
        <v>5438</v>
      </c>
      <c r="F33" s="34">
        <v>6165</v>
      </c>
      <c r="G33" s="34">
        <v>91013</v>
      </c>
      <c r="H33" s="34">
        <v>136121</v>
      </c>
      <c r="I33" s="34">
        <v>28430</v>
      </c>
      <c r="J33" s="34">
        <v>0</v>
      </c>
    </row>
    <row r="34" spans="1:10" x14ac:dyDescent="0.3">
      <c r="B34" s="48" t="s">
        <v>112</v>
      </c>
      <c r="C34" s="35" t="s">
        <v>97</v>
      </c>
      <c r="D34" s="34">
        <v>23</v>
      </c>
      <c r="E34" s="34">
        <v>58</v>
      </c>
      <c r="F34" s="34">
        <v>866</v>
      </c>
      <c r="G34" s="34">
        <v>11337</v>
      </c>
      <c r="H34" s="34">
        <v>3661</v>
      </c>
      <c r="I34" s="34">
        <v>5416</v>
      </c>
      <c r="J34" s="34">
        <v>0</v>
      </c>
    </row>
    <row r="35" spans="1:10" x14ac:dyDescent="0.3">
      <c r="B35" s="48" t="s">
        <v>112</v>
      </c>
      <c r="C35" s="35" t="s">
        <v>98</v>
      </c>
      <c r="D35" s="34">
        <v>1</v>
      </c>
      <c r="E35" s="34">
        <v>0</v>
      </c>
      <c r="F35" s="34">
        <v>1</v>
      </c>
      <c r="G35" s="34">
        <v>1</v>
      </c>
      <c r="H35" s="34">
        <v>3</v>
      </c>
      <c r="I35" s="34">
        <v>328</v>
      </c>
      <c r="J35" s="34">
        <v>0</v>
      </c>
    </row>
    <row r="36" spans="1:10" x14ac:dyDescent="0.3">
      <c r="B36" s="48" t="s">
        <v>112</v>
      </c>
      <c r="C36" s="35" t="s">
        <v>99</v>
      </c>
      <c r="D36" s="34">
        <v>0</v>
      </c>
      <c r="E36" s="34">
        <v>0</v>
      </c>
      <c r="F36" s="34">
        <v>0</v>
      </c>
      <c r="G36" s="34">
        <v>10</v>
      </c>
      <c r="H36" s="34">
        <v>625</v>
      </c>
      <c r="I36" s="34">
        <v>1309</v>
      </c>
      <c r="J36" s="34">
        <v>0</v>
      </c>
    </row>
    <row r="37" spans="1:10" x14ac:dyDescent="0.3">
      <c r="B37" s="48" t="s">
        <v>112</v>
      </c>
      <c r="C37" s="35" t="s">
        <v>100</v>
      </c>
      <c r="D37" s="34">
        <v>0</v>
      </c>
      <c r="E37" s="34">
        <v>0</v>
      </c>
      <c r="F37" s="34">
        <v>0</v>
      </c>
      <c r="G37" s="34">
        <v>0</v>
      </c>
      <c r="H37" s="34">
        <v>0</v>
      </c>
      <c r="I37" s="34">
        <v>2</v>
      </c>
      <c r="J37" s="34">
        <v>0</v>
      </c>
    </row>
    <row r="38" spans="1:10" x14ac:dyDescent="0.3">
      <c r="B38" s="48" t="s">
        <v>112</v>
      </c>
      <c r="C38" s="35" t="s">
        <v>101</v>
      </c>
      <c r="D38" s="34">
        <v>0</v>
      </c>
      <c r="E38" s="34">
        <v>0</v>
      </c>
      <c r="F38" s="34">
        <v>0</v>
      </c>
      <c r="G38" s="34">
        <v>0</v>
      </c>
      <c r="H38" s="34">
        <v>4</v>
      </c>
      <c r="I38" s="34">
        <v>18</v>
      </c>
      <c r="J38" s="34">
        <v>0</v>
      </c>
    </row>
    <row r="39" spans="1:10" x14ac:dyDescent="0.3">
      <c r="B39" s="48" t="s">
        <v>112</v>
      </c>
      <c r="C39" s="35" t="s">
        <v>102</v>
      </c>
      <c r="D39" s="34">
        <v>0</v>
      </c>
      <c r="E39" s="34">
        <v>0</v>
      </c>
      <c r="F39" s="34">
        <v>0</v>
      </c>
      <c r="G39" s="34">
        <v>0</v>
      </c>
      <c r="H39" s="34">
        <v>1</v>
      </c>
      <c r="I39" s="34">
        <v>2</v>
      </c>
      <c r="J39" s="34">
        <v>0</v>
      </c>
    </row>
    <row r="40" spans="1:10" x14ac:dyDescent="0.3">
      <c r="B40" s="48" t="s">
        <v>112</v>
      </c>
      <c r="C40" s="35" t="s">
        <v>103</v>
      </c>
      <c r="D40" s="34">
        <v>0</v>
      </c>
      <c r="E40" s="34">
        <v>0</v>
      </c>
      <c r="F40" s="34">
        <v>0</v>
      </c>
      <c r="G40" s="34">
        <v>0</v>
      </c>
      <c r="H40" s="34">
        <v>0</v>
      </c>
      <c r="I40" s="34">
        <v>86</v>
      </c>
      <c r="J40" s="34">
        <v>0</v>
      </c>
    </row>
    <row r="41" spans="1:10" x14ac:dyDescent="0.3">
      <c r="B41" s="48" t="s">
        <v>112</v>
      </c>
      <c r="C41" s="35" t="s">
        <v>104</v>
      </c>
      <c r="D41" s="34">
        <v>0</v>
      </c>
      <c r="E41" s="34">
        <v>0</v>
      </c>
      <c r="F41" s="34">
        <v>0</v>
      </c>
      <c r="G41" s="34">
        <v>0</v>
      </c>
      <c r="H41" s="34">
        <v>1</v>
      </c>
      <c r="I41" s="34">
        <v>0</v>
      </c>
      <c r="J41" s="34">
        <v>0</v>
      </c>
    </row>
    <row r="42" spans="1:10" ht="20" x14ac:dyDescent="0.3">
      <c r="B42" s="48" t="s">
        <v>112</v>
      </c>
      <c r="C42" s="35" t="s">
        <v>105</v>
      </c>
      <c r="D42" s="34">
        <v>0</v>
      </c>
      <c r="E42" s="34">
        <v>0</v>
      </c>
      <c r="F42" s="34">
        <v>0</v>
      </c>
      <c r="G42" s="34">
        <v>0</v>
      </c>
      <c r="H42" s="34">
        <v>0</v>
      </c>
      <c r="I42" s="34">
        <v>14</v>
      </c>
      <c r="J42" s="34">
        <v>0</v>
      </c>
    </row>
    <row r="43" spans="1:10" x14ac:dyDescent="0.3">
      <c r="B43" s="48" t="s">
        <v>112</v>
      </c>
      <c r="C43" s="35" t="s">
        <v>109</v>
      </c>
      <c r="D43" s="34">
        <v>0</v>
      </c>
      <c r="E43" s="34">
        <v>1</v>
      </c>
      <c r="F43" s="34">
        <v>2</v>
      </c>
      <c r="G43" s="34">
        <v>3</v>
      </c>
      <c r="H43" s="34">
        <v>89</v>
      </c>
      <c r="I43" s="34">
        <v>15</v>
      </c>
      <c r="J43" s="34">
        <v>0</v>
      </c>
    </row>
    <row r="44" spans="1:10" x14ac:dyDescent="0.3">
      <c r="B44" s="48" t="s">
        <v>112</v>
      </c>
      <c r="C44" s="35" t="s">
        <v>110</v>
      </c>
      <c r="D44" s="34">
        <v>9</v>
      </c>
      <c r="E44" s="34">
        <v>4</v>
      </c>
      <c r="F44" s="34">
        <v>1</v>
      </c>
      <c r="G44" s="34">
        <v>1</v>
      </c>
      <c r="H44" s="34">
        <v>0</v>
      </c>
      <c r="I44" s="34">
        <v>0</v>
      </c>
      <c r="J44" s="34">
        <v>0</v>
      </c>
    </row>
    <row r="46" spans="1:10" x14ac:dyDescent="0.3">
      <c r="A46" s="12" t="s">
        <v>23</v>
      </c>
      <c r="B46" s="18" t="s">
        <v>33</v>
      </c>
    </row>
    <row r="47" spans="1:10" x14ac:dyDescent="0.3">
      <c r="A47" s="12" t="s">
        <v>21</v>
      </c>
      <c r="B47" s="18" t="s">
        <v>32</v>
      </c>
      <c r="C47" s="6"/>
      <c r="D47" s="6"/>
    </row>
    <row r="48" spans="1:10" x14ac:dyDescent="0.3">
      <c r="A48" s="12" t="s">
        <v>31</v>
      </c>
      <c r="B48" s="18" t="s">
        <v>30</v>
      </c>
      <c r="C48" s="6"/>
      <c r="D48" s="6"/>
    </row>
    <row r="49" spans="1:4" x14ac:dyDescent="0.3">
      <c r="A49" s="12" t="s">
        <v>29</v>
      </c>
      <c r="B49" s="11" t="s">
        <v>22</v>
      </c>
      <c r="C49" s="6"/>
      <c r="D49" s="6"/>
    </row>
    <row r="50" spans="1:4" x14ac:dyDescent="0.3">
      <c r="A50" s="12" t="s">
        <v>28</v>
      </c>
      <c r="B50" s="11" t="s">
        <v>20</v>
      </c>
      <c r="C50" s="6"/>
      <c r="D50" s="6"/>
    </row>
    <row r="52" spans="1:4" ht="14.5" x14ac:dyDescent="0.35">
      <c r="B52" s="21" t="s">
        <v>47</v>
      </c>
    </row>
  </sheetData>
  <mergeCells count="5">
    <mergeCell ref="A4:E4"/>
    <mergeCell ref="D5:J5"/>
    <mergeCell ref="B8:B22"/>
    <mergeCell ref="B23:B32"/>
    <mergeCell ref="B33:B44"/>
  </mergeCells>
  <hyperlinks>
    <hyperlink ref="A3" location="'Table 2'!A1" display="Total registered passenger cars and vans, by licence status, fuel type and vehicle year" xr:uid="{00000000-0004-0000-0200-000000000000}"/>
    <hyperlink ref="B52" location="Contents!A1" display="Return to Section Main page" xr:uid="{00000000-0004-0000-0200-000001000000}"/>
  </hyperlinks>
  <pageMargins left="0.7" right="0.7" top="0.75" bottom="0.75" header="0.3" footer="0.3"/>
  <pageSetup scale="85" orientation="portrait"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9"/>
  <sheetViews>
    <sheetView workbookViewId="0">
      <selection activeCell="A5" sqref="A5"/>
    </sheetView>
  </sheetViews>
  <sheetFormatPr defaultColWidth="11" defaultRowHeight="14" x14ac:dyDescent="0.3"/>
  <cols>
    <col min="1" max="1" width="4" style="14" customWidth="1"/>
    <col min="2" max="2" width="15.7265625" style="14" customWidth="1"/>
    <col min="3" max="3" width="15.54296875" style="14" customWidth="1"/>
    <col min="4" max="8" width="11.54296875" style="14" customWidth="1"/>
    <col min="9" max="9" width="12.26953125" style="14" customWidth="1"/>
    <col min="10" max="10" width="11" style="14" customWidth="1"/>
    <col min="11" max="16384" width="11" style="14"/>
  </cols>
  <sheetData>
    <row r="1" spans="1:10" x14ac:dyDescent="0.3">
      <c r="A1" s="15" t="s">
        <v>36</v>
      </c>
      <c r="C1" s="6"/>
      <c r="D1" s="6"/>
      <c r="E1" s="6"/>
      <c r="F1" s="6"/>
      <c r="G1" s="6"/>
      <c r="H1" s="6"/>
      <c r="I1" s="6"/>
    </row>
    <row r="2" spans="1:10" ht="15" customHeight="1" x14ac:dyDescent="0.3">
      <c r="A2" s="6"/>
      <c r="B2" s="6"/>
      <c r="C2" s="6"/>
      <c r="D2" s="6"/>
      <c r="E2" s="6"/>
      <c r="F2" s="6"/>
      <c r="G2" s="6"/>
      <c r="H2" s="6"/>
      <c r="I2" s="6"/>
    </row>
    <row r="3" spans="1:10" ht="15" customHeight="1" x14ac:dyDescent="0.3">
      <c r="A3" s="13" t="s">
        <v>16</v>
      </c>
      <c r="B3" s="6"/>
      <c r="C3" s="6"/>
      <c r="D3" s="6"/>
      <c r="E3" s="6"/>
      <c r="F3" s="6"/>
      <c r="G3" s="6"/>
      <c r="H3" s="6"/>
      <c r="I3" s="6"/>
    </row>
    <row r="4" spans="1:10" x14ac:dyDescent="0.3">
      <c r="A4" s="44" t="s">
        <v>117</v>
      </c>
      <c r="B4" s="44"/>
      <c r="C4" s="44"/>
      <c r="D4" s="44"/>
      <c r="E4" s="44"/>
      <c r="F4" s="28"/>
      <c r="G4" s="6"/>
    </row>
    <row r="5" spans="1:10" x14ac:dyDescent="0.3">
      <c r="A5" s="29"/>
      <c r="B5" s="29"/>
      <c r="C5" s="29"/>
      <c r="D5" s="45" t="s">
        <v>34</v>
      </c>
      <c r="E5" s="46"/>
      <c r="F5" s="46"/>
      <c r="G5" s="46"/>
      <c r="H5" s="46"/>
      <c r="I5" s="46"/>
      <c r="J5" s="47"/>
    </row>
    <row r="6" spans="1:10" x14ac:dyDescent="0.3">
      <c r="A6" s="29"/>
      <c r="B6" s="33" t="s">
        <v>75</v>
      </c>
      <c r="C6" s="33" t="s">
        <v>84</v>
      </c>
      <c r="D6" s="34" t="s">
        <v>74</v>
      </c>
      <c r="E6" s="34" t="s">
        <v>83</v>
      </c>
      <c r="F6" s="34" t="s">
        <v>72</v>
      </c>
      <c r="G6" s="34" t="s">
        <v>71</v>
      </c>
      <c r="H6" s="34" t="s">
        <v>91</v>
      </c>
      <c r="I6" s="34" t="s">
        <v>92</v>
      </c>
      <c r="J6" s="34" t="s">
        <v>93</v>
      </c>
    </row>
    <row r="7" spans="1:10" x14ac:dyDescent="0.3">
      <c r="A7" s="29"/>
      <c r="B7" s="35" t="s">
        <v>94</v>
      </c>
      <c r="C7" s="35"/>
      <c r="D7" s="34">
        <v>9111</v>
      </c>
      <c r="E7" s="34">
        <v>11633</v>
      </c>
      <c r="F7" s="34">
        <v>38806</v>
      </c>
      <c r="G7" s="34">
        <v>120667</v>
      </c>
      <c r="H7" s="34">
        <v>211376</v>
      </c>
      <c r="I7" s="34">
        <v>369623</v>
      </c>
      <c r="J7" s="34">
        <v>12588</v>
      </c>
    </row>
    <row r="8" spans="1:10" x14ac:dyDescent="0.3">
      <c r="A8" s="29"/>
      <c r="B8" s="48" t="s">
        <v>95</v>
      </c>
      <c r="C8" s="35" t="s">
        <v>96</v>
      </c>
      <c r="D8" s="34">
        <v>3443</v>
      </c>
      <c r="E8" s="34">
        <v>2840</v>
      </c>
      <c r="F8" s="34">
        <v>7368</v>
      </c>
      <c r="G8" s="34">
        <v>21899</v>
      </c>
      <c r="H8" s="34">
        <v>46361</v>
      </c>
      <c r="I8" s="34">
        <v>27147</v>
      </c>
      <c r="J8" s="34">
        <v>328</v>
      </c>
    </row>
    <row r="9" spans="1:10" x14ac:dyDescent="0.3">
      <c r="A9" s="29"/>
      <c r="B9" s="48" t="s">
        <v>95</v>
      </c>
      <c r="C9" s="35" t="s">
        <v>97</v>
      </c>
      <c r="D9" s="34">
        <v>188</v>
      </c>
      <c r="E9" s="34">
        <v>817</v>
      </c>
      <c r="F9" s="34">
        <v>8971</v>
      </c>
      <c r="G9" s="34">
        <v>61818</v>
      </c>
      <c r="H9" s="34">
        <v>138327</v>
      </c>
      <c r="I9" s="34">
        <v>325676</v>
      </c>
      <c r="J9" s="34">
        <v>12247</v>
      </c>
    </row>
    <row r="10" spans="1:10" x14ac:dyDescent="0.3">
      <c r="A10" s="29"/>
      <c r="B10" s="48" t="s">
        <v>95</v>
      </c>
      <c r="C10" s="35" t="s">
        <v>98</v>
      </c>
      <c r="D10" s="34">
        <v>2</v>
      </c>
      <c r="E10" s="34">
        <v>1</v>
      </c>
      <c r="F10" s="34">
        <v>0</v>
      </c>
      <c r="G10" s="34">
        <v>3</v>
      </c>
      <c r="H10" s="34">
        <v>1</v>
      </c>
      <c r="I10" s="34">
        <v>832</v>
      </c>
      <c r="J10" s="34">
        <v>10</v>
      </c>
    </row>
    <row r="11" spans="1:10" x14ac:dyDescent="0.3">
      <c r="A11" s="29"/>
      <c r="B11" s="48" t="s">
        <v>95</v>
      </c>
      <c r="C11" s="35" t="s">
        <v>99</v>
      </c>
      <c r="D11" s="34">
        <v>0</v>
      </c>
      <c r="E11" s="34">
        <v>0</v>
      </c>
      <c r="F11" s="34">
        <v>0</v>
      </c>
      <c r="G11" s="34">
        <v>0</v>
      </c>
      <c r="H11" s="34">
        <v>1</v>
      </c>
      <c r="I11" s="34">
        <v>1</v>
      </c>
      <c r="J11" s="34">
        <v>0</v>
      </c>
    </row>
    <row r="12" spans="1:10" x14ac:dyDescent="0.3">
      <c r="A12" s="29"/>
      <c r="B12" s="48" t="s">
        <v>95</v>
      </c>
      <c r="C12" s="35" t="s">
        <v>100</v>
      </c>
      <c r="D12" s="34">
        <v>0</v>
      </c>
      <c r="E12" s="34">
        <v>0</v>
      </c>
      <c r="F12" s="34">
        <v>0</v>
      </c>
      <c r="G12" s="34">
        <v>0</v>
      </c>
      <c r="H12" s="34">
        <v>9</v>
      </c>
      <c r="I12" s="34">
        <v>23</v>
      </c>
      <c r="J12" s="34">
        <v>2</v>
      </c>
    </row>
    <row r="13" spans="1:10" ht="20" x14ac:dyDescent="0.3">
      <c r="A13" s="29"/>
      <c r="B13" s="48" t="s">
        <v>95</v>
      </c>
      <c r="C13" s="35" t="s">
        <v>102</v>
      </c>
      <c r="D13" s="34">
        <v>0</v>
      </c>
      <c r="E13" s="34">
        <v>0</v>
      </c>
      <c r="F13" s="34">
        <v>0</v>
      </c>
      <c r="G13" s="34">
        <v>0</v>
      </c>
      <c r="H13" s="34">
        <v>1</v>
      </c>
      <c r="I13" s="34">
        <v>8</v>
      </c>
      <c r="J13" s="34">
        <v>0</v>
      </c>
    </row>
    <row r="14" spans="1:10" ht="20" x14ac:dyDescent="0.3">
      <c r="A14" s="29"/>
      <c r="B14" s="48" t="s">
        <v>95</v>
      </c>
      <c r="C14" s="35" t="s">
        <v>103</v>
      </c>
      <c r="D14" s="34">
        <v>0</v>
      </c>
      <c r="E14" s="34">
        <v>0</v>
      </c>
      <c r="F14" s="34">
        <v>0</v>
      </c>
      <c r="G14" s="34">
        <v>0</v>
      </c>
      <c r="H14" s="34">
        <v>0</v>
      </c>
      <c r="I14" s="34">
        <v>0</v>
      </c>
      <c r="J14" s="34">
        <v>1</v>
      </c>
    </row>
    <row r="15" spans="1:10" x14ac:dyDescent="0.3">
      <c r="A15" s="29"/>
      <c r="B15" s="48" t="s">
        <v>95</v>
      </c>
      <c r="C15" s="35" t="s">
        <v>108</v>
      </c>
      <c r="D15" s="34">
        <v>2</v>
      </c>
      <c r="E15" s="34">
        <v>3</v>
      </c>
      <c r="F15" s="34">
        <v>4</v>
      </c>
      <c r="G15" s="34">
        <v>2</v>
      </c>
      <c r="H15" s="34">
        <v>4</v>
      </c>
      <c r="I15" s="34">
        <v>2</v>
      </c>
      <c r="J15" s="34">
        <v>0</v>
      </c>
    </row>
    <row r="16" spans="1:10" x14ac:dyDescent="0.3">
      <c r="A16" s="29"/>
      <c r="B16" s="48" t="s">
        <v>95</v>
      </c>
      <c r="C16" s="35" t="s">
        <v>109</v>
      </c>
      <c r="D16" s="34">
        <v>5</v>
      </c>
      <c r="E16" s="34">
        <v>12</v>
      </c>
      <c r="F16" s="34">
        <v>9</v>
      </c>
      <c r="G16" s="34">
        <v>21</v>
      </c>
      <c r="H16" s="34">
        <v>154</v>
      </c>
      <c r="I16" s="34">
        <v>22</v>
      </c>
      <c r="J16" s="34">
        <v>0</v>
      </c>
    </row>
    <row r="17" spans="1:10" x14ac:dyDescent="0.3">
      <c r="A17" s="29"/>
      <c r="B17" s="48" t="s">
        <v>95</v>
      </c>
      <c r="C17" s="35" t="s">
        <v>110</v>
      </c>
      <c r="D17" s="34">
        <v>3</v>
      </c>
      <c r="E17" s="34">
        <v>2</v>
      </c>
      <c r="F17" s="34">
        <v>3</v>
      </c>
      <c r="G17" s="34">
        <v>1</v>
      </c>
      <c r="H17" s="34">
        <v>0</v>
      </c>
      <c r="I17" s="34">
        <v>0</v>
      </c>
      <c r="J17" s="34">
        <v>0</v>
      </c>
    </row>
    <row r="18" spans="1:10" x14ac:dyDescent="0.3">
      <c r="A18" s="29"/>
      <c r="B18" s="48" t="s">
        <v>111</v>
      </c>
      <c r="C18" s="35" t="s">
        <v>96</v>
      </c>
      <c r="D18" s="34">
        <v>3913</v>
      </c>
      <c r="E18" s="34">
        <v>4562</v>
      </c>
      <c r="F18" s="34">
        <v>8093</v>
      </c>
      <c r="G18" s="34">
        <v>6765</v>
      </c>
      <c r="H18" s="34">
        <v>2777</v>
      </c>
      <c r="I18" s="34">
        <v>511</v>
      </c>
      <c r="J18" s="34">
        <v>0</v>
      </c>
    </row>
    <row r="19" spans="1:10" x14ac:dyDescent="0.3">
      <c r="A19" s="29"/>
      <c r="B19" s="48" t="s">
        <v>111</v>
      </c>
      <c r="C19" s="35" t="s">
        <v>97</v>
      </c>
      <c r="D19" s="34">
        <v>564</v>
      </c>
      <c r="E19" s="34">
        <v>1940</v>
      </c>
      <c r="F19" s="34">
        <v>9567</v>
      </c>
      <c r="G19" s="34">
        <v>14892</v>
      </c>
      <c r="H19" s="34">
        <v>7024</v>
      </c>
      <c r="I19" s="34">
        <v>1759</v>
      </c>
      <c r="J19" s="34">
        <v>0</v>
      </c>
    </row>
    <row r="20" spans="1:10" x14ac:dyDescent="0.3">
      <c r="A20" s="29"/>
      <c r="B20" s="48" t="s">
        <v>111</v>
      </c>
      <c r="C20" s="35" t="s">
        <v>98</v>
      </c>
      <c r="D20" s="34">
        <v>0</v>
      </c>
      <c r="E20" s="34">
        <v>1</v>
      </c>
      <c r="F20" s="34">
        <v>1</v>
      </c>
      <c r="G20" s="34">
        <v>0</v>
      </c>
      <c r="H20" s="34">
        <v>1</v>
      </c>
      <c r="I20" s="34">
        <v>3</v>
      </c>
      <c r="J20" s="34">
        <v>0</v>
      </c>
    </row>
    <row r="21" spans="1:10" x14ac:dyDescent="0.3">
      <c r="A21" s="29"/>
      <c r="B21" s="48" t="s">
        <v>111</v>
      </c>
      <c r="C21" s="35" t="s">
        <v>108</v>
      </c>
      <c r="D21" s="34">
        <v>1</v>
      </c>
      <c r="E21" s="34">
        <v>6</v>
      </c>
      <c r="F21" s="34">
        <v>18</v>
      </c>
      <c r="G21" s="34">
        <v>1</v>
      </c>
      <c r="H21" s="34">
        <v>1</v>
      </c>
      <c r="I21" s="34">
        <v>0</v>
      </c>
      <c r="J21" s="34">
        <v>0</v>
      </c>
    </row>
    <row r="22" spans="1:10" x14ac:dyDescent="0.3">
      <c r="A22" s="29"/>
      <c r="B22" s="48" t="s">
        <v>111</v>
      </c>
      <c r="C22" s="35" t="s">
        <v>109</v>
      </c>
      <c r="D22" s="34">
        <v>13</v>
      </c>
      <c r="E22" s="34">
        <v>36</v>
      </c>
      <c r="F22" s="34">
        <v>28</v>
      </c>
      <c r="G22" s="34">
        <v>13</v>
      </c>
      <c r="H22" s="34">
        <v>10</v>
      </c>
      <c r="I22" s="34">
        <v>2</v>
      </c>
      <c r="J22" s="34">
        <v>0</v>
      </c>
    </row>
    <row r="23" spans="1:10" x14ac:dyDescent="0.3">
      <c r="A23" s="29"/>
      <c r="B23" s="48" t="s">
        <v>111</v>
      </c>
      <c r="C23" s="35" t="s">
        <v>110</v>
      </c>
      <c r="D23" s="34">
        <v>10</v>
      </c>
      <c r="E23" s="34">
        <v>6</v>
      </c>
      <c r="F23" s="34">
        <v>0</v>
      </c>
      <c r="G23" s="34">
        <v>0</v>
      </c>
      <c r="H23" s="34">
        <v>0</v>
      </c>
      <c r="I23" s="34">
        <v>0</v>
      </c>
      <c r="J23" s="34">
        <v>0</v>
      </c>
    </row>
    <row r="24" spans="1:10" x14ac:dyDescent="0.3">
      <c r="A24" s="29"/>
      <c r="B24" s="48" t="s">
        <v>112</v>
      </c>
      <c r="C24" s="35" t="s">
        <v>96</v>
      </c>
      <c r="D24" s="34">
        <v>848</v>
      </c>
      <c r="E24" s="34">
        <v>994</v>
      </c>
      <c r="F24" s="34">
        <v>2189</v>
      </c>
      <c r="G24" s="34">
        <v>4658</v>
      </c>
      <c r="H24" s="34">
        <v>4232</v>
      </c>
      <c r="I24" s="34">
        <v>1391</v>
      </c>
      <c r="J24" s="34">
        <v>0</v>
      </c>
    </row>
    <row r="25" spans="1:10" x14ac:dyDescent="0.3">
      <c r="A25" s="29"/>
      <c r="B25" s="48" t="s">
        <v>112</v>
      </c>
      <c r="C25" s="35" t="s">
        <v>97</v>
      </c>
      <c r="D25" s="34">
        <v>114</v>
      </c>
      <c r="E25" s="34">
        <v>402</v>
      </c>
      <c r="F25" s="34">
        <v>2548</v>
      </c>
      <c r="G25" s="34">
        <v>10585</v>
      </c>
      <c r="H25" s="34">
        <v>12458</v>
      </c>
      <c r="I25" s="34">
        <v>12237</v>
      </c>
      <c r="J25" s="34">
        <v>0</v>
      </c>
    </row>
    <row r="26" spans="1:10" x14ac:dyDescent="0.3">
      <c r="A26" s="29"/>
      <c r="B26" s="48" t="s">
        <v>112</v>
      </c>
      <c r="C26" s="35" t="s">
        <v>98</v>
      </c>
      <c r="D26" s="34">
        <v>0</v>
      </c>
      <c r="E26" s="34">
        <v>0</v>
      </c>
      <c r="F26" s="34">
        <v>0</v>
      </c>
      <c r="G26" s="34">
        <v>3</v>
      </c>
      <c r="H26" s="34">
        <v>0</v>
      </c>
      <c r="I26" s="34">
        <v>8</v>
      </c>
      <c r="J26" s="34">
        <v>0</v>
      </c>
    </row>
    <row r="27" spans="1:10" x14ac:dyDescent="0.3">
      <c r="A27" s="29"/>
      <c r="B27" s="48" t="s">
        <v>112</v>
      </c>
      <c r="C27" s="35" t="s">
        <v>99</v>
      </c>
      <c r="D27" s="34">
        <v>0</v>
      </c>
      <c r="E27" s="34">
        <v>0</v>
      </c>
      <c r="F27" s="34">
        <v>0</v>
      </c>
      <c r="G27" s="34">
        <v>0</v>
      </c>
      <c r="H27" s="34">
        <v>1</v>
      </c>
      <c r="I27" s="34">
        <v>0</v>
      </c>
      <c r="J27" s="34">
        <v>0</v>
      </c>
    </row>
    <row r="28" spans="1:10" x14ac:dyDescent="0.3">
      <c r="A28" s="29"/>
      <c r="B28" s="48" t="s">
        <v>112</v>
      </c>
      <c r="C28" s="35" t="s">
        <v>100</v>
      </c>
      <c r="D28" s="34">
        <v>0</v>
      </c>
      <c r="E28" s="34">
        <v>0</v>
      </c>
      <c r="F28" s="34">
        <v>0</v>
      </c>
      <c r="G28" s="34">
        <v>0</v>
      </c>
      <c r="H28" s="34">
        <v>1</v>
      </c>
      <c r="I28" s="34">
        <v>0</v>
      </c>
      <c r="J28" s="34">
        <v>0</v>
      </c>
    </row>
    <row r="29" spans="1:10" x14ac:dyDescent="0.3">
      <c r="A29" s="29"/>
      <c r="B29" s="48" t="s">
        <v>112</v>
      </c>
      <c r="C29" s="35" t="s">
        <v>108</v>
      </c>
      <c r="D29" s="34">
        <v>0</v>
      </c>
      <c r="E29" s="34">
        <v>3</v>
      </c>
      <c r="F29" s="34">
        <v>3</v>
      </c>
      <c r="G29" s="34">
        <v>1</v>
      </c>
      <c r="H29" s="34">
        <v>0</v>
      </c>
      <c r="I29" s="34">
        <v>0</v>
      </c>
      <c r="J29" s="34">
        <v>0</v>
      </c>
    </row>
    <row r="30" spans="1:10" x14ac:dyDescent="0.3">
      <c r="A30" s="29"/>
      <c r="B30" s="48" t="s">
        <v>112</v>
      </c>
      <c r="C30" s="35" t="s">
        <v>109</v>
      </c>
      <c r="D30" s="34">
        <v>4</v>
      </c>
      <c r="E30" s="34">
        <v>7</v>
      </c>
      <c r="F30" s="34">
        <v>4</v>
      </c>
      <c r="G30" s="34">
        <v>4</v>
      </c>
      <c r="H30" s="34">
        <v>13</v>
      </c>
      <c r="I30" s="34">
        <v>1</v>
      </c>
      <c r="J30" s="34">
        <v>0</v>
      </c>
    </row>
    <row r="31" spans="1:10" x14ac:dyDescent="0.3">
      <c r="A31" s="29"/>
      <c r="B31" s="48" t="s">
        <v>112</v>
      </c>
      <c r="C31" s="35" t="s">
        <v>110</v>
      </c>
      <c r="D31" s="34">
        <v>1</v>
      </c>
      <c r="E31" s="34">
        <v>1</v>
      </c>
      <c r="F31" s="34">
        <v>0</v>
      </c>
      <c r="G31" s="34">
        <v>1</v>
      </c>
      <c r="H31" s="34">
        <v>0</v>
      </c>
      <c r="I31" s="34">
        <v>0</v>
      </c>
      <c r="J31" s="34">
        <v>0</v>
      </c>
    </row>
    <row r="33" spans="1:4" x14ac:dyDescent="0.3">
      <c r="A33" s="12" t="s">
        <v>23</v>
      </c>
      <c r="B33" s="18" t="s">
        <v>33</v>
      </c>
    </row>
    <row r="34" spans="1:4" x14ac:dyDescent="0.3">
      <c r="A34" s="12" t="s">
        <v>21</v>
      </c>
      <c r="B34" s="18" t="s">
        <v>32</v>
      </c>
      <c r="C34" s="6"/>
      <c r="D34" s="6"/>
    </row>
    <row r="35" spans="1:4" x14ac:dyDescent="0.3">
      <c r="A35" s="12" t="s">
        <v>31</v>
      </c>
      <c r="B35" s="18" t="s">
        <v>30</v>
      </c>
      <c r="C35" s="6"/>
      <c r="D35" s="6"/>
    </row>
    <row r="36" spans="1:4" x14ac:dyDescent="0.3">
      <c r="A36" s="12" t="s">
        <v>29</v>
      </c>
      <c r="B36" s="11" t="s">
        <v>22</v>
      </c>
      <c r="C36" s="6"/>
      <c r="D36" s="6"/>
    </row>
    <row r="37" spans="1:4" x14ac:dyDescent="0.3">
      <c r="A37" s="12" t="s">
        <v>28</v>
      </c>
      <c r="B37" s="11" t="s">
        <v>20</v>
      </c>
      <c r="C37" s="6"/>
      <c r="D37" s="6"/>
    </row>
    <row r="39" spans="1:4" ht="14.5" x14ac:dyDescent="0.35">
      <c r="B39" s="21" t="s">
        <v>47</v>
      </c>
    </row>
  </sheetData>
  <mergeCells count="5">
    <mergeCell ref="A4:E4"/>
    <mergeCell ref="D5:J5"/>
    <mergeCell ref="B8:B17"/>
    <mergeCell ref="B18:B23"/>
    <mergeCell ref="B24:B31"/>
  </mergeCells>
  <hyperlinks>
    <hyperlink ref="A3" location="'Table 3'!A1" display="Total registered goods vans, trucks and utilities by licence status, fuel type and vehicle year" xr:uid="{00000000-0004-0000-0300-000000000000}"/>
    <hyperlink ref="B39" location="Contents!A1" display="Return to Section Main page" xr:uid="{00000000-0004-0000-0300-000001000000}"/>
  </hyperlinks>
  <pageMargins left="0.7" right="0.7" top="0.75" bottom="0.75" header="0.3" footer="0.3"/>
  <pageSetup scale="85" orientation="portrait"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
  <sheetViews>
    <sheetView workbookViewId="0">
      <selection activeCell="A5" sqref="A5"/>
    </sheetView>
  </sheetViews>
  <sheetFormatPr defaultColWidth="11" defaultRowHeight="14" x14ac:dyDescent="0.3"/>
  <cols>
    <col min="1" max="1" width="3.26953125" style="14" customWidth="1"/>
    <col min="2" max="2" width="12.26953125" style="14" customWidth="1"/>
    <col min="3" max="8" width="11.54296875" style="14" customWidth="1"/>
    <col min="9" max="10" width="11" style="14" customWidth="1"/>
    <col min="11" max="16384" width="11" style="14"/>
  </cols>
  <sheetData>
    <row r="1" spans="1:10" x14ac:dyDescent="0.3">
      <c r="A1" s="15" t="s">
        <v>37</v>
      </c>
      <c r="C1" s="6"/>
      <c r="D1" s="6"/>
      <c r="E1" s="6"/>
      <c r="F1" s="6"/>
      <c r="G1" s="6"/>
      <c r="H1" s="6"/>
    </row>
    <row r="2" spans="1:10" x14ac:dyDescent="0.3">
      <c r="A2" s="6"/>
      <c r="B2" s="6"/>
      <c r="C2" s="6"/>
      <c r="D2" s="6"/>
      <c r="E2" s="6"/>
      <c r="F2" s="6"/>
      <c r="G2" s="6"/>
      <c r="H2" s="6"/>
    </row>
    <row r="3" spans="1:10" x14ac:dyDescent="0.3">
      <c r="A3" s="13" t="s">
        <v>15</v>
      </c>
      <c r="B3" s="6"/>
      <c r="C3" s="6"/>
      <c r="D3" s="6"/>
      <c r="E3" s="6"/>
      <c r="F3" s="6"/>
      <c r="G3" s="6"/>
      <c r="H3" s="6"/>
    </row>
    <row r="4" spans="1:10" x14ac:dyDescent="0.3">
      <c r="A4" s="44" t="s">
        <v>117</v>
      </c>
      <c r="B4" s="44"/>
      <c r="C4" s="44"/>
      <c r="D4" s="44"/>
      <c r="E4" s="44"/>
      <c r="F4" s="28"/>
      <c r="G4" s="6"/>
    </row>
    <row r="5" spans="1:10" x14ac:dyDescent="0.3">
      <c r="A5" s="29"/>
      <c r="B5" s="29"/>
      <c r="C5" s="29"/>
      <c r="D5" s="45" t="s">
        <v>34</v>
      </c>
      <c r="E5" s="46"/>
      <c r="F5" s="46"/>
      <c r="G5" s="46"/>
      <c r="H5" s="46"/>
      <c r="I5" s="46"/>
      <c r="J5" s="47"/>
    </row>
    <row r="6" spans="1:10" x14ac:dyDescent="0.3">
      <c r="A6" s="29"/>
      <c r="B6" s="33" t="s">
        <v>75</v>
      </c>
      <c r="C6" s="33" t="s">
        <v>84</v>
      </c>
      <c r="D6" s="34" t="s">
        <v>74</v>
      </c>
      <c r="E6" s="34" t="s">
        <v>83</v>
      </c>
      <c r="F6" s="34" t="s">
        <v>72</v>
      </c>
      <c r="G6" s="34" t="s">
        <v>71</v>
      </c>
      <c r="H6" s="34" t="s">
        <v>91</v>
      </c>
      <c r="I6" s="34" t="s">
        <v>92</v>
      </c>
      <c r="J6" s="34" t="s">
        <v>93</v>
      </c>
    </row>
    <row r="7" spans="1:10" x14ac:dyDescent="0.3">
      <c r="A7" s="29"/>
      <c r="B7" s="35" t="s">
        <v>94</v>
      </c>
      <c r="C7" s="35"/>
      <c r="D7" s="34">
        <v>24120</v>
      </c>
      <c r="E7" s="34">
        <v>74099</v>
      </c>
      <c r="F7" s="34">
        <v>79286</v>
      </c>
      <c r="G7" s="34">
        <v>105504</v>
      </c>
      <c r="H7" s="34">
        <v>205966</v>
      </c>
      <c r="I7" s="34">
        <v>287875</v>
      </c>
      <c r="J7" s="34">
        <v>12295</v>
      </c>
    </row>
    <row r="8" spans="1:10" x14ac:dyDescent="0.3">
      <c r="A8" s="29"/>
      <c r="B8" s="35" t="s">
        <v>95</v>
      </c>
      <c r="C8" s="35" t="s">
        <v>113</v>
      </c>
      <c r="D8" s="34">
        <v>15909</v>
      </c>
      <c r="E8" s="34">
        <v>48135</v>
      </c>
      <c r="F8" s="34">
        <v>54392</v>
      </c>
      <c r="G8" s="34">
        <v>76618</v>
      </c>
      <c r="H8" s="34">
        <v>163139</v>
      </c>
      <c r="I8" s="34">
        <v>234360</v>
      </c>
      <c r="J8" s="34">
        <v>12290</v>
      </c>
    </row>
    <row r="9" spans="1:10" x14ac:dyDescent="0.3">
      <c r="A9" s="29"/>
      <c r="B9" s="35" t="s">
        <v>111</v>
      </c>
      <c r="C9" s="35" t="s">
        <v>113</v>
      </c>
      <c r="D9" s="34">
        <v>3125</v>
      </c>
      <c r="E9" s="34">
        <v>9166</v>
      </c>
      <c r="F9" s="34">
        <v>7923</v>
      </c>
      <c r="G9" s="34">
        <v>7630</v>
      </c>
      <c r="H9" s="34">
        <v>8204</v>
      </c>
      <c r="I9" s="34">
        <v>5673</v>
      </c>
      <c r="J9" s="34">
        <v>5</v>
      </c>
    </row>
    <row r="10" spans="1:10" x14ac:dyDescent="0.3">
      <c r="A10" s="29"/>
      <c r="B10" s="35" t="s">
        <v>112</v>
      </c>
      <c r="C10" s="35" t="s">
        <v>113</v>
      </c>
      <c r="D10" s="34">
        <v>5086</v>
      </c>
      <c r="E10" s="34">
        <v>16798</v>
      </c>
      <c r="F10" s="34">
        <v>16971</v>
      </c>
      <c r="G10" s="34">
        <v>21256</v>
      </c>
      <c r="H10" s="34">
        <v>34623</v>
      </c>
      <c r="I10" s="34">
        <v>47842</v>
      </c>
      <c r="J10" s="34">
        <v>0</v>
      </c>
    </row>
    <row r="11" spans="1:10" x14ac:dyDescent="0.3">
      <c r="A11" s="6"/>
      <c r="B11" s="6"/>
      <c r="C11" s="20"/>
      <c r="D11" s="20"/>
      <c r="E11" s="20"/>
      <c r="F11" s="20"/>
      <c r="G11" s="20"/>
      <c r="H11" s="20"/>
    </row>
    <row r="12" spans="1:10" x14ac:dyDescent="0.3">
      <c r="A12" s="12" t="s">
        <v>23</v>
      </c>
      <c r="B12" s="18" t="s">
        <v>33</v>
      </c>
      <c r="C12" s="6"/>
      <c r="D12" s="6"/>
      <c r="E12" s="6"/>
      <c r="F12" s="6"/>
      <c r="G12" s="6"/>
      <c r="H12" s="6"/>
    </row>
    <row r="13" spans="1:10" x14ac:dyDescent="0.3">
      <c r="A13" s="12" t="s">
        <v>21</v>
      </c>
      <c r="B13" s="18" t="s">
        <v>32</v>
      </c>
    </row>
    <row r="14" spans="1:10" x14ac:dyDescent="0.3">
      <c r="A14" s="12" t="s">
        <v>31</v>
      </c>
      <c r="B14" s="18" t="s">
        <v>30</v>
      </c>
      <c r="C14" s="6"/>
      <c r="D14" s="6"/>
    </row>
    <row r="15" spans="1:10" x14ac:dyDescent="0.3">
      <c r="A15" s="12" t="s">
        <v>29</v>
      </c>
      <c r="B15" s="11" t="s">
        <v>22</v>
      </c>
    </row>
    <row r="16" spans="1:10" x14ac:dyDescent="0.3">
      <c r="A16" s="12" t="s">
        <v>28</v>
      </c>
      <c r="B16" s="11" t="s">
        <v>20</v>
      </c>
    </row>
    <row r="18" spans="2:2" ht="14.5" x14ac:dyDescent="0.35">
      <c r="B18" s="21" t="s">
        <v>47</v>
      </c>
    </row>
  </sheetData>
  <mergeCells count="2">
    <mergeCell ref="A4:E4"/>
    <mergeCell ref="D5:J5"/>
  </mergeCells>
  <hyperlinks>
    <hyperlink ref="A3" location="'Table 4'!A1" display="Total registered trailers by licence status and vehicle year" xr:uid="{00000000-0004-0000-0400-000000000000}"/>
    <hyperlink ref="B18" location="Contents!A1" display="Return to Section Main page" xr:uid="{00000000-0004-0000-0400-000001000000}"/>
  </hyperlinks>
  <pageMargins left="0.7" right="0.7" top="0.75" bottom="0.75" header="0.3" footer="0.3"/>
  <pageSetup orientation="portrait"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3"/>
  <sheetViews>
    <sheetView workbookViewId="0">
      <selection activeCell="A5" sqref="A5"/>
    </sheetView>
  </sheetViews>
  <sheetFormatPr defaultColWidth="11" defaultRowHeight="14" x14ac:dyDescent="0.3"/>
  <cols>
    <col min="1" max="1" width="3" style="14" customWidth="1"/>
    <col min="2" max="2" width="10" style="14" customWidth="1"/>
    <col min="3" max="3" width="10.54296875" style="14" customWidth="1"/>
    <col min="4" max="8" width="11.54296875" style="14" customWidth="1"/>
    <col min="9" max="9" width="12" style="14" customWidth="1"/>
    <col min="10" max="10" width="11" style="23" customWidth="1"/>
    <col min="11" max="16384" width="11" style="14"/>
  </cols>
  <sheetData>
    <row r="1" spans="1:10" x14ac:dyDescent="0.3">
      <c r="A1" s="15" t="s">
        <v>40</v>
      </c>
      <c r="C1" s="6"/>
      <c r="D1" s="6"/>
      <c r="E1" s="6"/>
      <c r="F1" s="6"/>
      <c r="G1" s="6"/>
      <c r="H1" s="6"/>
      <c r="I1" s="6"/>
    </row>
    <row r="2" spans="1:10" x14ac:dyDescent="0.3">
      <c r="A2" s="6"/>
      <c r="B2" s="6"/>
      <c r="C2" s="6"/>
      <c r="D2" s="6"/>
      <c r="E2" s="6"/>
      <c r="F2" s="6"/>
      <c r="G2" s="6"/>
      <c r="H2" s="6"/>
      <c r="I2" s="6"/>
    </row>
    <row r="3" spans="1:10" x14ac:dyDescent="0.3">
      <c r="A3" s="13" t="s">
        <v>14</v>
      </c>
      <c r="B3" s="6"/>
      <c r="C3" s="6"/>
      <c r="D3" s="6"/>
      <c r="E3" s="6"/>
      <c r="F3" s="6"/>
      <c r="G3" s="6"/>
      <c r="H3" s="6"/>
      <c r="I3" s="6"/>
    </row>
    <row r="4" spans="1:10" x14ac:dyDescent="0.3">
      <c r="A4" s="44" t="s">
        <v>117</v>
      </c>
      <c r="B4" s="44"/>
      <c r="C4" s="44"/>
      <c r="D4" s="44"/>
      <c r="E4" s="44"/>
      <c r="F4" s="28"/>
      <c r="G4" s="6"/>
      <c r="J4" s="14"/>
    </row>
    <row r="5" spans="1:10" x14ac:dyDescent="0.3">
      <c r="A5" s="29"/>
      <c r="B5" s="29"/>
      <c r="C5" s="29"/>
      <c r="D5" s="45" t="s">
        <v>34</v>
      </c>
      <c r="E5" s="46"/>
      <c r="F5" s="46"/>
      <c r="G5" s="46"/>
      <c r="H5" s="46"/>
      <c r="I5" s="46"/>
      <c r="J5" s="47"/>
    </row>
    <row r="6" spans="1:10" ht="20" x14ac:dyDescent="0.3">
      <c r="A6" s="29"/>
      <c r="B6" s="33" t="s">
        <v>75</v>
      </c>
      <c r="C6" s="33" t="s">
        <v>84</v>
      </c>
      <c r="D6" s="34" t="s">
        <v>74</v>
      </c>
      <c r="E6" s="34" t="s">
        <v>83</v>
      </c>
      <c r="F6" s="34" t="s">
        <v>72</v>
      </c>
      <c r="G6" s="34" t="s">
        <v>71</v>
      </c>
      <c r="H6" s="34" t="s">
        <v>91</v>
      </c>
      <c r="I6" s="34" t="s">
        <v>92</v>
      </c>
      <c r="J6" s="34" t="s">
        <v>93</v>
      </c>
    </row>
    <row r="7" spans="1:10" x14ac:dyDescent="0.3">
      <c r="A7" s="29"/>
      <c r="B7" s="35" t="s">
        <v>114</v>
      </c>
      <c r="C7" s="35"/>
      <c r="D7" s="34">
        <v>6628</v>
      </c>
      <c r="E7" s="34">
        <v>8795</v>
      </c>
      <c r="F7" s="34">
        <v>17103</v>
      </c>
      <c r="G7" s="34">
        <v>18373</v>
      </c>
      <c r="H7" s="34">
        <v>51665</v>
      </c>
      <c r="I7" s="34">
        <v>55387</v>
      </c>
      <c r="J7" s="34">
        <v>2425</v>
      </c>
    </row>
    <row r="8" spans="1:10" x14ac:dyDescent="0.3">
      <c r="A8" s="29"/>
      <c r="B8" s="48" t="s">
        <v>95</v>
      </c>
      <c r="C8" s="35" t="s">
        <v>96</v>
      </c>
      <c r="D8" s="34">
        <v>1819</v>
      </c>
      <c r="E8" s="34">
        <v>2660</v>
      </c>
      <c r="F8" s="34">
        <v>2170</v>
      </c>
      <c r="G8" s="34">
        <v>4023</v>
      </c>
      <c r="H8" s="34">
        <v>19651</v>
      </c>
      <c r="I8" s="34">
        <v>33729</v>
      </c>
      <c r="J8" s="34">
        <v>2397</v>
      </c>
    </row>
    <row r="9" spans="1:10" x14ac:dyDescent="0.3">
      <c r="A9" s="29"/>
      <c r="B9" s="48" t="s">
        <v>95</v>
      </c>
      <c r="C9" s="35" t="s">
        <v>98</v>
      </c>
      <c r="D9" s="34">
        <v>0</v>
      </c>
      <c r="E9" s="34">
        <v>0</v>
      </c>
      <c r="F9" s="34">
        <v>1</v>
      </c>
      <c r="G9" s="34">
        <v>3</v>
      </c>
      <c r="H9" s="34">
        <v>0</v>
      </c>
      <c r="I9" s="34">
        <v>28</v>
      </c>
      <c r="J9" s="34">
        <v>4</v>
      </c>
    </row>
    <row r="10" spans="1:10" ht="30" x14ac:dyDescent="0.3">
      <c r="A10" s="29"/>
      <c r="B10" s="48" t="s">
        <v>95</v>
      </c>
      <c r="C10" s="35" t="s">
        <v>102</v>
      </c>
      <c r="D10" s="34">
        <v>0</v>
      </c>
      <c r="E10" s="34">
        <v>0</v>
      </c>
      <c r="F10" s="34">
        <v>0</v>
      </c>
      <c r="G10" s="34">
        <v>0</v>
      </c>
      <c r="H10" s="34">
        <v>1</v>
      </c>
      <c r="I10" s="34">
        <v>1</v>
      </c>
      <c r="J10" s="34">
        <v>0</v>
      </c>
    </row>
    <row r="11" spans="1:10" x14ac:dyDescent="0.3">
      <c r="A11" s="29"/>
      <c r="B11" s="48" t="s">
        <v>95</v>
      </c>
      <c r="C11" s="35" t="s">
        <v>110</v>
      </c>
      <c r="D11" s="34">
        <v>0</v>
      </c>
      <c r="E11" s="34">
        <v>2</v>
      </c>
      <c r="F11" s="34">
        <v>0</v>
      </c>
      <c r="G11" s="34">
        <v>0</v>
      </c>
      <c r="H11" s="34">
        <v>0</v>
      </c>
      <c r="I11" s="34">
        <v>0</v>
      </c>
      <c r="J11" s="34">
        <v>0</v>
      </c>
    </row>
    <row r="12" spans="1:10" x14ac:dyDescent="0.3">
      <c r="A12" s="29"/>
      <c r="B12" s="48" t="s">
        <v>111</v>
      </c>
      <c r="C12" s="35" t="s">
        <v>96</v>
      </c>
      <c r="D12" s="34">
        <v>4082</v>
      </c>
      <c r="E12" s="34">
        <v>5108</v>
      </c>
      <c r="F12" s="34">
        <v>13609</v>
      </c>
      <c r="G12" s="34">
        <v>12385</v>
      </c>
      <c r="H12" s="34">
        <v>25496</v>
      </c>
      <c r="I12" s="34">
        <v>15042</v>
      </c>
      <c r="J12" s="34">
        <v>24</v>
      </c>
    </row>
    <row r="13" spans="1:10" x14ac:dyDescent="0.3">
      <c r="A13" s="29"/>
      <c r="B13" s="48" t="s">
        <v>111</v>
      </c>
      <c r="C13" s="35" t="s">
        <v>97</v>
      </c>
      <c r="D13" s="34">
        <v>0</v>
      </c>
      <c r="E13" s="34">
        <v>0</v>
      </c>
      <c r="F13" s="34">
        <v>0</v>
      </c>
      <c r="G13" s="34">
        <v>2</v>
      </c>
      <c r="H13" s="34">
        <v>1</v>
      </c>
      <c r="I13" s="34">
        <v>0</v>
      </c>
      <c r="J13" s="34">
        <v>0</v>
      </c>
    </row>
    <row r="14" spans="1:10" x14ac:dyDescent="0.3">
      <c r="A14" s="29"/>
      <c r="B14" s="48" t="s">
        <v>111</v>
      </c>
      <c r="C14" s="35" t="s">
        <v>98</v>
      </c>
      <c r="D14" s="34">
        <v>0</v>
      </c>
      <c r="E14" s="34">
        <v>0</v>
      </c>
      <c r="F14" s="34">
        <v>1</v>
      </c>
      <c r="G14" s="34">
        <v>2</v>
      </c>
      <c r="H14" s="34">
        <v>5</v>
      </c>
      <c r="I14" s="34">
        <v>7</v>
      </c>
      <c r="J14" s="34">
        <v>0</v>
      </c>
    </row>
    <row r="15" spans="1:10" ht="30" x14ac:dyDescent="0.3">
      <c r="A15" s="29"/>
      <c r="B15" s="48" t="s">
        <v>111</v>
      </c>
      <c r="C15" s="35" t="s">
        <v>102</v>
      </c>
      <c r="D15" s="34">
        <v>1</v>
      </c>
      <c r="E15" s="34">
        <v>0</v>
      </c>
      <c r="F15" s="34">
        <v>0</v>
      </c>
      <c r="G15" s="34">
        <v>0</v>
      </c>
      <c r="H15" s="34">
        <v>1</v>
      </c>
      <c r="I15" s="34">
        <v>0</v>
      </c>
      <c r="J15" s="34">
        <v>0</v>
      </c>
    </row>
    <row r="16" spans="1:10" x14ac:dyDescent="0.3">
      <c r="A16" s="29"/>
      <c r="B16" s="48" t="s">
        <v>111</v>
      </c>
      <c r="C16" s="35" t="s">
        <v>110</v>
      </c>
      <c r="D16" s="34">
        <v>17</v>
      </c>
      <c r="E16" s="34">
        <v>4</v>
      </c>
      <c r="F16" s="34">
        <v>1</v>
      </c>
      <c r="G16" s="34">
        <v>0</v>
      </c>
      <c r="H16" s="34">
        <v>0</v>
      </c>
      <c r="I16" s="34">
        <v>0</v>
      </c>
      <c r="J16" s="34">
        <v>0</v>
      </c>
    </row>
    <row r="17" spans="1:10" x14ac:dyDescent="0.3">
      <c r="A17" s="29"/>
      <c r="B17" s="48" t="s">
        <v>112</v>
      </c>
      <c r="C17" s="35" t="s">
        <v>96</v>
      </c>
      <c r="D17" s="34">
        <v>707</v>
      </c>
      <c r="E17" s="34">
        <v>1020</v>
      </c>
      <c r="F17" s="34">
        <v>1321</v>
      </c>
      <c r="G17" s="34">
        <v>1957</v>
      </c>
      <c r="H17" s="34">
        <v>6509</v>
      </c>
      <c r="I17" s="34">
        <v>6577</v>
      </c>
      <c r="J17" s="34">
        <v>0</v>
      </c>
    </row>
    <row r="18" spans="1:10" x14ac:dyDescent="0.3">
      <c r="A18" s="29"/>
      <c r="B18" s="48" t="s">
        <v>112</v>
      </c>
      <c r="C18" s="35" t="s">
        <v>98</v>
      </c>
      <c r="D18" s="34">
        <v>0</v>
      </c>
      <c r="E18" s="34">
        <v>0</v>
      </c>
      <c r="F18" s="34">
        <v>0</v>
      </c>
      <c r="G18" s="34">
        <v>0</v>
      </c>
      <c r="H18" s="34">
        <v>0</v>
      </c>
      <c r="I18" s="34">
        <v>3</v>
      </c>
      <c r="J18" s="34">
        <v>0</v>
      </c>
    </row>
    <row r="19" spans="1:10" ht="30" x14ac:dyDescent="0.3">
      <c r="A19" s="29"/>
      <c r="B19" s="48" t="s">
        <v>112</v>
      </c>
      <c r="C19" s="35" t="s">
        <v>102</v>
      </c>
      <c r="D19" s="34">
        <v>0</v>
      </c>
      <c r="E19" s="34">
        <v>0</v>
      </c>
      <c r="F19" s="34">
        <v>0</v>
      </c>
      <c r="G19" s="34">
        <v>0</v>
      </c>
      <c r="H19" s="34">
        <v>1</v>
      </c>
      <c r="I19" s="34">
        <v>0</v>
      </c>
      <c r="J19" s="34">
        <v>0</v>
      </c>
    </row>
    <row r="20" spans="1:10" x14ac:dyDescent="0.3">
      <c r="A20" s="29"/>
      <c r="B20" s="48" t="s">
        <v>112</v>
      </c>
      <c r="C20" s="35" t="s">
        <v>108</v>
      </c>
      <c r="D20" s="34">
        <v>0</v>
      </c>
      <c r="E20" s="34">
        <v>0</v>
      </c>
      <c r="F20" s="34">
        <v>0</v>
      </c>
      <c r="G20" s="34">
        <v>1</v>
      </c>
      <c r="H20" s="34">
        <v>0</v>
      </c>
      <c r="I20" s="34">
        <v>0</v>
      </c>
      <c r="J20" s="34">
        <v>0</v>
      </c>
    </row>
    <row r="21" spans="1:10" x14ac:dyDescent="0.3">
      <c r="A21" s="29"/>
      <c r="B21" s="48" t="s">
        <v>112</v>
      </c>
      <c r="C21" s="35" t="s">
        <v>110</v>
      </c>
      <c r="D21" s="34">
        <v>2</v>
      </c>
      <c r="E21" s="34">
        <v>1</v>
      </c>
      <c r="F21" s="34">
        <v>0</v>
      </c>
      <c r="G21" s="34">
        <v>0</v>
      </c>
      <c r="H21" s="34">
        <v>0</v>
      </c>
      <c r="I21" s="34">
        <v>0</v>
      </c>
      <c r="J21" s="34">
        <v>0</v>
      </c>
    </row>
    <row r="22" spans="1:10" x14ac:dyDescent="0.3">
      <c r="A22" s="6"/>
      <c r="B22" s="6"/>
      <c r="C22" s="6"/>
      <c r="D22" s="19"/>
      <c r="E22" s="19"/>
      <c r="F22" s="19"/>
      <c r="G22" s="19"/>
      <c r="H22" s="19"/>
      <c r="I22" s="19"/>
    </row>
    <row r="23" spans="1:10" x14ac:dyDescent="0.3">
      <c r="A23" s="12" t="s">
        <v>23</v>
      </c>
      <c r="B23" s="18" t="s">
        <v>33</v>
      </c>
      <c r="C23" s="6"/>
      <c r="D23" s="6"/>
      <c r="E23" s="6"/>
      <c r="F23" s="6"/>
      <c r="G23" s="6"/>
      <c r="H23" s="6"/>
    </row>
    <row r="24" spans="1:10" x14ac:dyDescent="0.3">
      <c r="A24" s="12" t="s">
        <v>21</v>
      </c>
      <c r="B24" s="18" t="s">
        <v>32</v>
      </c>
      <c r="D24" s="6"/>
      <c r="E24" s="6"/>
      <c r="F24" s="6"/>
      <c r="G24" s="6"/>
      <c r="H24" s="6"/>
    </row>
    <row r="25" spans="1:10" x14ac:dyDescent="0.3">
      <c r="A25" s="12" t="s">
        <v>31</v>
      </c>
      <c r="B25" s="18" t="s">
        <v>30</v>
      </c>
      <c r="C25" s="6"/>
      <c r="D25" s="6"/>
      <c r="H25" s="6"/>
    </row>
    <row r="26" spans="1:10" x14ac:dyDescent="0.3">
      <c r="A26" s="12" t="s">
        <v>29</v>
      </c>
      <c r="B26" s="18" t="s">
        <v>39</v>
      </c>
      <c r="D26" s="6"/>
      <c r="E26" s="6"/>
      <c r="F26" s="6"/>
      <c r="G26" s="6"/>
      <c r="H26" s="6"/>
    </row>
    <row r="27" spans="1:10" x14ac:dyDescent="0.3">
      <c r="A27" s="12" t="s">
        <v>28</v>
      </c>
      <c r="B27" s="11" t="s">
        <v>22</v>
      </c>
      <c r="D27" s="6"/>
      <c r="E27" s="6"/>
      <c r="F27" s="6"/>
      <c r="G27" s="6"/>
      <c r="H27" s="6"/>
    </row>
    <row r="28" spans="1:10" x14ac:dyDescent="0.3">
      <c r="A28" s="12" t="s">
        <v>38</v>
      </c>
      <c r="B28" s="11" t="s">
        <v>20</v>
      </c>
      <c r="D28" s="6"/>
      <c r="E28" s="6"/>
      <c r="F28" s="6"/>
      <c r="G28" s="6"/>
      <c r="H28" s="6"/>
    </row>
    <row r="29" spans="1:10" x14ac:dyDescent="0.3">
      <c r="A29" s="12"/>
      <c r="B29" s="18"/>
      <c r="D29" s="6"/>
      <c r="E29" s="6"/>
      <c r="F29" s="6"/>
      <c r="G29" s="6"/>
      <c r="H29" s="6"/>
    </row>
    <row r="30" spans="1:10" x14ac:dyDescent="0.3">
      <c r="A30" s="17"/>
      <c r="B30" s="11"/>
      <c r="C30" s="6"/>
      <c r="D30" s="6"/>
      <c r="E30" s="6"/>
      <c r="F30" s="6"/>
      <c r="G30" s="6"/>
      <c r="H30" s="6"/>
      <c r="I30" s="6"/>
    </row>
    <row r="31" spans="1:10" x14ac:dyDescent="0.3">
      <c r="A31" s="16"/>
      <c r="B31" s="16"/>
    </row>
    <row r="33" spans="2:2" ht="14.5" x14ac:dyDescent="0.35">
      <c r="B33" s="21" t="s">
        <v>47</v>
      </c>
    </row>
  </sheetData>
  <mergeCells count="5">
    <mergeCell ref="A4:E4"/>
    <mergeCell ref="D5:J5"/>
    <mergeCell ref="B8:B11"/>
    <mergeCell ref="B12:B16"/>
    <mergeCell ref="B17:B21"/>
  </mergeCells>
  <hyperlinks>
    <hyperlink ref="A3" location="'Table 5'!A1" display="Total registered motorcycles by licence status, fuel type and vehicle year" xr:uid="{00000000-0004-0000-0500-000000000000}"/>
    <hyperlink ref="B33" location="Contents!A1" display="Return to Section Main page" xr:uid="{00000000-0004-0000-0500-000001000000}"/>
  </hyperlinks>
  <pageMargins left="0.7" right="0.7" top="0.75" bottom="0.75" header="0.3" footer="0.3"/>
  <pageSetup scale="95" orientation="portrait"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4"/>
  <sheetViews>
    <sheetView workbookViewId="0">
      <selection activeCell="A5" sqref="A5"/>
    </sheetView>
  </sheetViews>
  <sheetFormatPr defaultColWidth="11" defaultRowHeight="14" x14ac:dyDescent="0.3"/>
  <cols>
    <col min="1" max="1" width="3.453125" style="14" customWidth="1"/>
    <col min="2" max="2" width="9.26953125" style="14" customWidth="1"/>
    <col min="3" max="3" width="11.81640625" style="14" customWidth="1"/>
    <col min="4" max="8" width="11.54296875" style="14" customWidth="1"/>
    <col min="9" max="9" width="12.1796875" style="14" customWidth="1"/>
    <col min="10" max="10" width="11" style="14" customWidth="1"/>
    <col min="11" max="16384" width="11" style="14"/>
  </cols>
  <sheetData>
    <row r="1" spans="1:10" x14ac:dyDescent="0.3">
      <c r="A1" s="15" t="s">
        <v>41</v>
      </c>
      <c r="C1" s="6"/>
      <c r="D1" s="6"/>
      <c r="E1" s="6"/>
      <c r="F1" s="6"/>
      <c r="G1" s="6"/>
      <c r="H1" s="6"/>
      <c r="I1" s="6"/>
    </row>
    <row r="2" spans="1:10" x14ac:dyDescent="0.3">
      <c r="A2" s="6"/>
      <c r="B2" s="6"/>
      <c r="C2" s="6"/>
      <c r="D2" s="6"/>
      <c r="E2" s="6"/>
      <c r="F2" s="6"/>
      <c r="G2" s="6"/>
      <c r="H2" s="6"/>
      <c r="I2" s="6"/>
    </row>
    <row r="3" spans="1:10" x14ac:dyDescent="0.3">
      <c r="A3" s="13" t="s">
        <v>13</v>
      </c>
      <c r="B3" s="6"/>
      <c r="C3" s="6"/>
      <c r="D3" s="6"/>
      <c r="E3" s="6"/>
      <c r="F3" s="6"/>
      <c r="G3" s="6"/>
      <c r="H3" s="6"/>
      <c r="I3" s="6"/>
    </row>
    <row r="4" spans="1:10" x14ac:dyDescent="0.3">
      <c r="A4" s="44" t="s">
        <v>117</v>
      </c>
      <c r="B4" s="44"/>
      <c r="C4" s="44"/>
      <c r="D4" s="44"/>
      <c r="E4" s="44"/>
      <c r="F4" s="28"/>
      <c r="G4" s="6"/>
    </row>
    <row r="5" spans="1:10" x14ac:dyDescent="0.3">
      <c r="A5" s="29"/>
      <c r="B5" s="29"/>
      <c r="C5" s="29"/>
      <c r="D5" s="45" t="s">
        <v>34</v>
      </c>
      <c r="E5" s="46"/>
      <c r="F5" s="46"/>
      <c r="G5" s="46"/>
      <c r="H5" s="46"/>
      <c r="I5" s="46"/>
      <c r="J5" s="47"/>
    </row>
    <row r="6" spans="1:10" ht="20" x14ac:dyDescent="0.3">
      <c r="A6" s="29"/>
      <c r="B6" s="33" t="s">
        <v>75</v>
      </c>
      <c r="C6" s="33" t="s">
        <v>84</v>
      </c>
      <c r="D6" s="34" t="s">
        <v>74</v>
      </c>
      <c r="E6" s="34" t="s">
        <v>83</v>
      </c>
      <c r="F6" s="34" t="s">
        <v>72</v>
      </c>
      <c r="G6" s="34" t="s">
        <v>71</v>
      </c>
      <c r="H6" s="34" t="s">
        <v>91</v>
      </c>
      <c r="I6" s="34" t="s">
        <v>92</v>
      </c>
      <c r="J6" s="34" t="s">
        <v>93</v>
      </c>
    </row>
    <row r="7" spans="1:10" x14ac:dyDescent="0.3">
      <c r="A7" s="29"/>
      <c r="B7" s="35" t="s">
        <v>114</v>
      </c>
      <c r="C7" s="35"/>
      <c r="D7" s="34">
        <v>904</v>
      </c>
      <c r="E7" s="34">
        <v>1522</v>
      </c>
      <c r="F7" s="34">
        <v>1745</v>
      </c>
      <c r="G7" s="34">
        <v>1583</v>
      </c>
      <c r="H7" s="34">
        <v>9912</v>
      </c>
      <c r="I7" s="34">
        <v>15202</v>
      </c>
      <c r="J7" s="34">
        <v>667</v>
      </c>
    </row>
    <row r="8" spans="1:10" x14ac:dyDescent="0.3">
      <c r="A8" s="29"/>
      <c r="B8" s="48" t="s">
        <v>95</v>
      </c>
      <c r="C8" s="35" t="s">
        <v>96</v>
      </c>
      <c r="D8" s="34">
        <v>327</v>
      </c>
      <c r="E8" s="34">
        <v>676</v>
      </c>
      <c r="F8" s="34">
        <v>324</v>
      </c>
      <c r="G8" s="34">
        <v>501</v>
      </c>
      <c r="H8" s="34">
        <v>4137</v>
      </c>
      <c r="I8" s="34">
        <v>9395</v>
      </c>
      <c r="J8" s="34">
        <v>591</v>
      </c>
    </row>
    <row r="9" spans="1:10" x14ac:dyDescent="0.3">
      <c r="A9" s="29"/>
      <c r="B9" s="48" t="s">
        <v>95</v>
      </c>
      <c r="C9" s="35" t="s">
        <v>97</v>
      </c>
      <c r="D9" s="34">
        <v>0</v>
      </c>
      <c r="E9" s="34">
        <v>0</v>
      </c>
      <c r="F9" s="34">
        <v>1</v>
      </c>
      <c r="G9" s="34">
        <v>0</v>
      </c>
      <c r="H9" s="34">
        <v>1</v>
      </c>
      <c r="I9" s="34">
        <v>0</v>
      </c>
      <c r="J9" s="34">
        <v>0</v>
      </c>
    </row>
    <row r="10" spans="1:10" x14ac:dyDescent="0.3">
      <c r="A10" s="29"/>
      <c r="B10" s="48" t="s">
        <v>95</v>
      </c>
      <c r="C10" s="35" t="s">
        <v>98</v>
      </c>
      <c r="D10" s="34">
        <v>0</v>
      </c>
      <c r="E10" s="34">
        <v>0</v>
      </c>
      <c r="F10" s="34">
        <v>0</v>
      </c>
      <c r="G10" s="34">
        <v>0</v>
      </c>
      <c r="H10" s="34">
        <v>20</v>
      </c>
      <c r="I10" s="34">
        <v>371</v>
      </c>
      <c r="J10" s="34">
        <v>75</v>
      </c>
    </row>
    <row r="11" spans="1:10" ht="20" x14ac:dyDescent="0.3">
      <c r="A11" s="29"/>
      <c r="B11" s="48" t="s">
        <v>95</v>
      </c>
      <c r="C11" s="35" t="s">
        <v>99</v>
      </c>
      <c r="D11" s="34">
        <v>0</v>
      </c>
      <c r="E11" s="34">
        <v>0</v>
      </c>
      <c r="F11" s="34">
        <v>0</v>
      </c>
      <c r="G11" s="34">
        <v>0</v>
      </c>
      <c r="H11" s="34">
        <v>0</v>
      </c>
      <c r="I11" s="34">
        <v>0</v>
      </c>
      <c r="J11" s="34">
        <v>1</v>
      </c>
    </row>
    <row r="12" spans="1:10" x14ac:dyDescent="0.3">
      <c r="A12" s="29"/>
      <c r="B12" s="48" t="s">
        <v>95</v>
      </c>
      <c r="C12" s="35" t="s">
        <v>110</v>
      </c>
      <c r="D12" s="34">
        <v>1</v>
      </c>
      <c r="E12" s="34">
        <v>1</v>
      </c>
      <c r="F12" s="34">
        <v>0</v>
      </c>
      <c r="G12" s="34">
        <v>1</v>
      </c>
      <c r="H12" s="34">
        <v>3</v>
      </c>
      <c r="I12" s="34">
        <v>1</v>
      </c>
      <c r="J12" s="34">
        <v>0</v>
      </c>
    </row>
    <row r="13" spans="1:10" x14ac:dyDescent="0.3">
      <c r="A13" s="29"/>
      <c r="B13" s="48" t="s">
        <v>111</v>
      </c>
      <c r="C13" s="35" t="s">
        <v>96</v>
      </c>
      <c r="D13" s="34">
        <v>450</v>
      </c>
      <c r="E13" s="34">
        <v>637</v>
      </c>
      <c r="F13" s="34">
        <v>1233</v>
      </c>
      <c r="G13" s="34">
        <v>823</v>
      </c>
      <c r="H13" s="34">
        <v>3920</v>
      </c>
      <c r="I13" s="34">
        <v>2572</v>
      </c>
      <c r="J13" s="34">
        <v>0</v>
      </c>
    </row>
    <row r="14" spans="1:10" x14ac:dyDescent="0.3">
      <c r="A14" s="29"/>
      <c r="B14" s="48" t="s">
        <v>111</v>
      </c>
      <c r="C14" s="35" t="s">
        <v>98</v>
      </c>
      <c r="D14" s="34">
        <v>0</v>
      </c>
      <c r="E14" s="34">
        <v>0</v>
      </c>
      <c r="F14" s="34">
        <v>0</v>
      </c>
      <c r="G14" s="34">
        <v>2</v>
      </c>
      <c r="H14" s="34">
        <v>75</v>
      </c>
      <c r="I14" s="34">
        <v>63</v>
      </c>
      <c r="J14" s="34">
        <v>0</v>
      </c>
    </row>
    <row r="15" spans="1:10" ht="30" x14ac:dyDescent="0.3">
      <c r="A15" s="29"/>
      <c r="B15" s="48" t="s">
        <v>111</v>
      </c>
      <c r="C15" s="35" t="s">
        <v>102</v>
      </c>
      <c r="D15" s="34">
        <v>0</v>
      </c>
      <c r="E15" s="34">
        <v>0</v>
      </c>
      <c r="F15" s="34">
        <v>0</v>
      </c>
      <c r="G15" s="34">
        <v>0</v>
      </c>
      <c r="H15" s="34">
        <v>0</v>
      </c>
      <c r="I15" s="34">
        <v>1</v>
      </c>
      <c r="J15" s="34">
        <v>0</v>
      </c>
    </row>
    <row r="16" spans="1:10" x14ac:dyDescent="0.3">
      <c r="A16" s="29"/>
      <c r="B16" s="48" t="s">
        <v>111</v>
      </c>
      <c r="C16" s="35" t="s">
        <v>109</v>
      </c>
      <c r="D16" s="34">
        <v>0</v>
      </c>
      <c r="E16" s="34">
        <v>0</v>
      </c>
      <c r="F16" s="34">
        <v>0</v>
      </c>
      <c r="G16" s="34">
        <v>0</v>
      </c>
      <c r="H16" s="34">
        <v>1</v>
      </c>
      <c r="I16" s="34">
        <v>0</v>
      </c>
      <c r="J16" s="34">
        <v>0</v>
      </c>
    </row>
    <row r="17" spans="1:10" x14ac:dyDescent="0.3">
      <c r="A17" s="29"/>
      <c r="B17" s="48" t="s">
        <v>111</v>
      </c>
      <c r="C17" s="35" t="s">
        <v>110</v>
      </c>
      <c r="D17" s="34">
        <v>1</v>
      </c>
      <c r="E17" s="34">
        <v>0</v>
      </c>
      <c r="F17" s="34">
        <v>1</v>
      </c>
      <c r="G17" s="34">
        <v>2</v>
      </c>
      <c r="H17" s="34">
        <v>6</v>
      </c>
      <c r="I17" s="34">
        <v>0</v>
      </c>
      <c r="J17" s="34">
        <v>0</v>
      </c>
    </row>
    <row r="18" spans="1:10" x14ac:dyDescent="0.3">
      <c r="A18" s="29"/>
      <c r="B18" s="48" t="s">
        <v>112</v>
      </c>
      <c r="C18" s="35" t="s">
        <v>96</v>
      </c>
      <c r="D18" s="34">
        <v>125</v>
      </c>
      <c r="E18" s="34">
        <v>208</v>
      </c>
      <c r="F18" s="34">
        <v>186</v>
      </c>
      <c r="G18" s="34">
        <v>253</v>
      </c>
      <c r="H18" s="34">
        <v>1732</v>
      </c>
      <c r="I18" s="34">
        <v>2737</v>
      </c>
      <c r="J18" s="34">
        <v>0</v>
      </c>
    </row>
    <row r="19" spans="1:10" x14ac:dyDescent="0.3">
      <c r="A19" s="29"/>
      <c r="B19" s="48" t="s">
        <v>112</v>
      </c>
      <c r="C19" s="35" t="s">
        <v>97</v>
      </c>
      <c r="D19" s="34">
        <v>0</v>
      </c>
      <c r="E19" s="34">
        <v>0</v>
      </c>
      <c r="F19" s="34">
        <v>0</v>
      </c>
      <c r="G19" s="34">
        <v>0</v>
      </c>
      <c r="H19" s="34">
        <v>3</v>
      </c>
      <c r="I19" s="34">
        <v>0</v>
      </c>
      <c r="J19" s="34">
        <v>0</v>
      </c>
    </row>
    <row r="20" spans="1:10" x14ac:dyDescent="0.3">
      <c r="A20" s="29"/>
      <c r="B20" s="48" t="s">
        <v>112</v>
      </c>
      <c r="C20" s="35" t="s">
        <v>98</v>
      </c>
      <c r="D20" s="34">
        <v>0</v>
      </c>
      <c r="E20" s="34">
        <v>0</v>
      </c>
      <c r="F20" s="34">
        <v>0</v>
      </c>
      <c r="G20" s="34">
        <v>0</v>
      </c>
      <c r="H20" s="34">
        <v>10</v>
      </c>
      <c r="I20" s="34">
        <v>61</v>
      </c>
      <c r="J20" s="34">
        <v>0</v>
      </c>
    </row>
    <row r="21" spans="1:10" ht="30" x14ac:dyDescent="0.3">
      <c r="A21" s="29"/>
      <c r="B21" s="48" t="s">
        <v>112</v>
      </c>
      <c r="C21" s="35" t="s">
        <v>102</v>
      </c>
      <c r="D21" s="34">
        <v>0</v>
      </c>
      <c r="E21" s="34">
        <v>0</v>
      </c>
      <c r="F21" s="34">
        <v>0</v>
      </c>
      <c r="G21" s="34">
        <v>0</v>
      </c>
      <c r="H21" s="34">
        <v>2</v>
      </c>
      <c r="I21" s="34">
        <v>0</v>
      </c>
      <c r="J21" s="34">
        <v>0</v>
      </c>
    </row>
    <row r="22" spans="1:10" x14ac:dyDescent="0.3">
      <c r="A22" s="29"/>
      <c r="B22" s="48" t="s">
        <v>112</v>
      </c>
      <c r="C22" s="35" t="s">
        <v>110</v>
      </c>
      <c r="D22" s="34">
        <v>0</v>
      </c>
      <c r="E22" s="34">
        <v>0</v>
      </c>
      <c r="F22" s="34">
        <v>0</v>
      </c>
      <c r="G22" s="34">
        <v>1</v>
      </c>
      <c r="H22" s="34">
        <v>2</v>
      </c>
      <c r="I22" s="34">
        <v>1</v>
      </c>
      <c r="J22" s="34">
        <v>0</v>
      </c>
    </row>
    <row r="23" spans="1:10" x14ac:dyDescent="0.3">
      <c r="A23" s="6"/>
      <c r="B23" s="6"/>
      <c r="C23" s="6"/>
      <c r="D23" s="19"/>
      <c r="E23" s="19"/>
      <c r="F23" s="19"/>
      <c r="G23" s="19"/>
      <c r="H23" s="19"/>
      <c r="I23" s="19"/>
    </row>
    <row r="24" spans="1:10" x14ac:dyDescent="0.3">
      <c r="A24" s="12" t="s">
        <v>23</v>
      </c>
      <c r="B24" s="18" t="s">
        <v>33</v>
      </c>
      <c r="C24" s="6"/>
      <c r="D24" s="6"/>
      <c r="E24" s="6"/>
      <c r="F24" s="6"/>
      <c r="G24" s="6"/>
      <c r="H24" s="6"/>
      <c r="I24" s="6"/>
    </row>
    <row r="25" spans="1:10" x14ac:dyDescent="0.3">
      <c r="A25" s="12" t="s">
        <v>21</v>
      </c>
      <c r="B25" s="18" t="s">
        <v>32</v>
      </c>
      <c r="D25" s="6"/>
      <c r="E25" s="6"/>
      <c r="F25" s="6"/>
      <c r="G25" s="6"/>
      <c r="H25" s="6"/>
      <c r="I25" s="6"/>
    </row>
    <row r="26" spans="1:10" x14ac:dyDescent="0.3">
      <c r="A26" s="12" t="s">
        <v>31</v>
      </c>
      <c r="B26" s="18" t="s">
        <v>30</v>
      </c>
      <c r="C26" s="6"/>
      <c r="D26" s="6"/>
      <c r="H26" s="6"/>
      <c r="I26" s="6"/>
    </row>
    <row r="27" spans="1:10" x14ac:dyDescent="0.3">
      <c r="A27" s="12" t="s">
        <v>29</v>
      </c>
      <c r="B27" s="18" t="s">
        <v>39</v>
      </c>
      <c r="D27" s="6"/>
      <c r="E27" s="6"/>
      <c r="F27" s="6"/>
      <c r="G27" s="6"/>
      <c r="H27" s="6"/>
      <c r="I27" s="6"/>
    </row>
    <row r="28" spans="1:10" x14ac:dyDescent="0.3">
      <c r="A28" s="12" t="s">
        <v>28</v>
      </c>
      <c r="B28" s="11" t="s">
        <v>22</v>
      </c>
      <c r="D28" s="6"/>
      <c r="E28" s="6"/>
      <c r="F28" s="6"/>
      <c r="G28" s="6"/>
      <c r="H28" s="6"/>
      <c r="I28" s="6"/>
    </row>
    <row r="29" spans="1:10" x14ac:dyDescent="0.3">
      <c r="A29" s="12" t="s">
        <v>38</v>
      </c>
      <c r="B29" s="11" t="s">
        <v>20</v>
      </c>
      <c r="D29" s="6"/>
      <c r="E29" s="6"/>
      <c r="F29" s="6"/>
      <c r="G29" s="6"/>
      <c r="H29" s="6"/>
      <c r="I29" s="6"/>
    </row>
    <row r="30" spans="1:10" x14ac:dyDescent="0.3">
      <c r="A30" s="12"/>
      <c r="B30" s="18"/>
      <c r="D30" s="6"/>
      <c r="E30" s="6"/>
      <c r="F30" s="6"/>
      <c r="G30" s="6"/>
      <c r="H30" s="6"/>
      <c r="I30" s="6"/>
    </row>
    <row r="31" spans="1:10" x14ac:dyDescent="0.3">
      <c r="A31" s="17"/>
      <c r="B31" s="11"/>
      <c r="C31" s="6"/>
      <c r="D31" s="6"/>
      <c r="E31" s="6"/>
      <c r="F31" s="6"/>
      <c r="G31" s="6"/>
      <c r="H31" s="6"/>
      <c r="I31" s="6"/>
    </row>
    <row r="32" spans="1:10" x14ac:dyDescent="0.3">
      <c r="A32" s="16"/>
      <c r="B32" s="16"/>
    </row>
    <row r="34" spans="2:2" ht="14.5" x14ac:dyDescent="0.35">
      <c r="B34" s="21" t="s">
        <v>47</v>
      </c>
    </row>
  </sheetData>
  <mergeCells count="5">
    <mergeCell ref="A4:E4"/>
    <mergeCell ref="D5:J5"/>
    <mergeCell ref="B8:B12"/>
    <mergeCell ref="B13:B17"/>
    <mergeCell ref="B18:B22"/>
  </mergeCells>
  <hyperlinks>
    <hyperlink ref="A3" location="'Table 6'!A1" display="Total registered mopeds by licence status, fuel type and vehicle year" xr:uid="{00000000-0004-0000-0600-000000000000}"/>
    <hyperlink ref="B34" location="Contents!A1" display="Return to Section Main page" xr:uid="{00000000-0004-0000-0600-000001000000}"/>
  </hyperlinks>
  <pageMargins left="0.7" right="0.7" top="0.75" bottom="0.75" header="0.3" footer="0.3"/>
  <pageSetup scale="95" orientation="portrait"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4"/>
  <sheetViews>
    <sheetView workbookViewId="0">
      <selection activeCell="A5" sqref="A5"/>
    </sheetView>
  </sheetViews>
  <sheetFormatPr defaultColWidth="11" defaultRowHeight="14" x14ac:dyDescent="0.3"/>
  <cols>
    <col min="1" max="1" width="4" style="14" customWidth="1"/>
    <col min="2" max="2" width="12.7265625" style="14" customWidth="1"/>
    <col min="3" max="3" width="17.26953125" style="14" customWidth="1"/>
    <col min="4" max="8" width="11.54296875" style="14" customWidth="1"/>
    <col min="9" max="9" width="12.26953125" style="14" customWidth="1"/>
    <col min="10" max="10" width="11" style="14" customWidth="1"/>
    <col min="11" max="16384" width="11" style="14"/>
  </cols>
  <sheetData>
    <row r="1" spans="1:10" x14ac:dyDescent="0.3">
      <c r="A1" s="15" t="s">
        <v>42</v>
      </c>
      <c r="C1" s="6"/>
      <c r="D1" s="6"/>
      <c r="E1" s="6"/>
      <c r="F1" s="6"/>
      <c r="G1" s="6"/>
      <c r="H1" s="6"/>
      <c r="I1" s="6"/>
      <c r="J1" s="6"/>
    </row>
    <row r="2" spans="1:10" x14ac:dyDescent="0.3">
      <c r="A2" s="6"/>
      <c r="B2" s="6"/>
      <c r="C2" s="6"/>
      <c r="D2" s="6"/>
      <c r="E2" s="6"/>
      <c r="F2" s="6"/>
      <c r="G2" s="6"/>
      <c r="H2" s="6"/>
      <c r="I2" s="6"/>
      <c r="J2" s="6"/>
    </row>
    <row r="3" spans="1:10" ht="15.75" customHeight="1" x14ac:dyDescent="0.3">
      <c r="A3" s="13" t="s">
        <v>12</v>
      </c>
      <c r="B3" s="6"/>
      <c r="C3" s="6"/>
      <c r="D3" s="6"/>
      <c r="E3" s="6"/>
      <c r="F3" s="6"/>
      <c r="G3" s="6"/>
      <c r="H3" s="6"/>
      <c r="I3" s="6"/>
      <c r="J3" s="6"/>
    </row>
    <row r="4" spans="1:10" x14ac:dyDescent="0.3">
      <c r="A4" s="44" t="s">
        <v>117</v>
      </c>
      <c r="B4" s="44"/>
      <c r="C4" s="44"/>
      <c r="D4" s="44"/>
      <c r="E4" s="44"/>
      <c r="F4" s="28"/>
      <c r="G4" s="6"/>
    </row>
    <row r="5" spans="1:10" x14ac:dyDescent="0.3">
      <c r="A5" s="29"/>
      <c r="B5" s="29"/>
      <c r="C5" s="29"/>
      <c r="D5" s="45" t="s">
        <v>34</v>
      </c>
      <c r="E5" s="46"/>
      <c r="F5" s="46"/>
      <c r="G5" s="46"/>
      <c r="H5" s="46"/>
      <c r="I5" s="46"/>
      <c r="J5" s="47"/>
    </row>
    <row r="6" spans="1:10" x14ac:dyDescent="0.3">
      <c r="A6" s="29"/>
      <c r="B6" s="33" t="s">
        <v>75</v>
      </c>
      <c r="C6" s="33" t="s">
        <v>84</v>
      </c>
      <c r="D6" s="34" t="s">
        <v>74</v>
      </c>
      <c r="E6" s="34" t="s">
        <v>83</v>
      </c>
      <c r="F6" s="34" t="s">
        <v>72</v>
      </c>
      <c r="G6" s="34" t="s">
        <v>71</v>
      </c>
      <c r="H6" s="34" t="s">
        <v>91</v>
      </c>
      <c r="I6" s="34" t="s">
        <v>92</v>
      </c>
      <c r="J6" s="34" t="s">
        <v>93</v>
      </c>
    </row>
    <row r="7" spans="1:10" x14ac:dyDescent="0.3">
      <c r="A7" s="29"/>
      <c r="B7" s="35" t="s">
        <v>94</v>
      </c>
      <c r="C7" s="35"/>
      <c r="D7" s="34">
        <v>149</v>
      </c>
      <c r="E7" s="34">
        <v>379</v>
      </c>
      <c r="F7" s="34">
        <v>1556</v>
      </c>
      <c r="G7" s="34">
        <v>5359</v>
      </c>
      <c r="H7" s="34">
        <v>9933</v>
      </c>
      <c r="I7" s="34">
        <v>14328</v>
      </c>
      <c r="J7" s="34">
        <v>365</v>
      </c>
    </row>
    <row r="8" spans="1:10" x14ac:dyDescent="0.3">
      <c r="A8" s="29"/>
      <c r="B8" s="48" t="s">
        <v>95</v>
      </c>
      <c r="C8" s="35" t="s">
        <v>96</v>
      </c>
      <c r="D8" s="34">
        <v>9</v>
      </c>
      <c r="E8" s="34">
        <v>6</v>
      </c>
      <c r="F8" s="34">
        <v>67</v>
      </c>
      <c r="G8" s="34">
        <v>529</v>
      </c>
      <c r="H8" s="34">
        <v>2836</v>
      </c>
      <c r="I8" s="34">
        <v>1431</v>
      </c>
      <c r="J8" s="34">
        <v>0</v>
      </c>
    </row>
    <row r="9" spans="1:10" x14ac:dyDescent="0.3">
      <c r="A9" s="29"/>
      <c r="B9" s="48" t="s">
        <v>95</v>
      </c>
      <c r="C9" s="35" t="s">
        <v>97</v>
      </c>
      <c r="D9" s="34">
        <v>10</v>
      </c>
      <c r="E9" s="34">
        <v>27</v>
      </c>
      <c r="F9" s="34">
        <v>360</v>
      </c>
      <c r="G9" s="34">
        <v>3346</v>
      </c>
      <c r="H9" s="34">
        <v>6026</v>
      </c>
      <c r="I9" s="34">
        <v>12045</v>
      </c>
      <c r="J9" s="34">
        <v>364</v>
      </c>
    </row>
    <row r="10" spans="1:10" x14ac:dyDescent="0.3">
      <c r="A10" s="29"/>
      <c r="B10" s="48" t="s">
        <v>95</v>
      </c>
      <c r="C10" s="35" t="s">
        <v>98</v>
      </c>
      <c r="D10" s="34">
        <v>0</v>
      </c>
      <c r="E10" s="34">
        <v>0</v>
      </c>
      <c r="F10" s="34">
        <v>0</v>
      </c>
      <c r="G10" s="34">
        <v>0</v>
      </c>
      <c r="H10" s="34">
        <v>9</v>
      </c>
      <c r="I10" s="34">
        <v>33</v>
      </c>
      <c r="J10" s="34">
        <v>1</v>
      </c>
    </row>
    <row r="11" spans="1:10" x14ac:dyDescent="0.3">
      <c r="A11" s="29"/>
      <c r="B11" s="48" t="s">
        <v>95</v>
      </c>
      <c r="C11" s="35" t="s">
        <v>99</v>
      </c>
      <c r="D11" s="34">
        <v>0</v>
      </c>
      <c r="E11" s="34">
        <v>0</v>
      </c>
      <c r="F11" s="34">
        <v>0</v>
      </c>
      <c r="G11" s="34">
        <v>0</v>
      </c>
      <c r="H11" s="34">
        <v>1</v>
      </c>
      <c r="I11" s="34">
        <v>0</v>
      </c>
      <c r="J11" s="34">
        <v>0</v>
      </c>
    </row>
    <row r="12" spans="1:10" x14ac:dyDescent="0.3">
      <c r="A12" s="29"/>
      <c r="B12" s="48" t="s">
        <v>95</v>
      </c>
      <c r="C12" s="35" t="s">
        <v>108</v>
      </c>
      <c r="D12" s="34">
        <v>0</v>
      </c>
      <c r="E12" s="34">
        <v>0</v>
      </c>
      <c r="F12" s="34">
        <v>0</v>
      </c>
      <c r="G12" s="34">
        <v>4</v>
      </c>
      <c r="H12" s="34">
        <v>2</v>
      </c>
      <c r="I12" s="34">
        <v>0</v>
      </c>
      <c r="J12" s="34">
        <v>0</v>
      </c>
    </row>
    <row r="13" spans="1:10" x14ac:dyDescent="0.3">
      <c r="A13" s="29"/>
      <c r="B13" s="48" t="s">
        <v>95</v>
      </c>
      <c r="C13" s="35" t="s">
        <v>109</v>
      </c>
      <c r="D13" s="34">
        <v>0</v>
      </c>
      <c r="E13" s="34">
        <v>2</v>
      </c>
      <c r="F13" s="34">
        <v>0</v>
      </c>
      <c r="G13" s="34">
        <v>5</v>
      </c>
      <c r="H13" s="34">
        <v>1</v>
      </c>
      <c r="I13" s="34">
        <v>0</v>
      </c>
      <c r="J13" s="34">
        <v>0</v>
      </c>
    </row>
    <row r="14" spans="1:10" x14ac:dyDescent="0.3">
      <c r="A14" s="29"/>
      <c r="B14" s="48" t="s">
        <v>111</v>
      </c>
      <c r="C14" s="35" t="s">
        <v>96</v>
      </c>
      <c r="D14" s="34">
        <v>33</v>
      </c>
      <c r="E14" s="34">
        <v>47</v>
      </c>
      <c r="F14" s="34">
        <v>72</v>
      </c>
      <c r="G14" s="34">
        <v>111</v>
      </c>
      <c r="H14" s="34">
        <v>97</v>
      </c>
      <c r="I14" s="34">
        <v>44</v>
      </c>
      <c r="J14" s="34">
        <v>0</v>
      </c>
    </row>
    <row r="15" spans="1:10" x14ac:dyDescent="0.3">
      <c r="A15" s="29"/>
      <c r="B15" s="48" t="s">
        <v>111</v>
      </c>
      <c r="C15" s="35" t="s">
        <v>97</v>
      </c>
      <c r="D15" s="34">
        <v>63</v>
      </c>
      <c r="E15" s="34">
        <v>227</v>
      </c>
      <c r="F15" s="34">
        <v>915</v>
      </c>
      <c r="G15" s="34">
        <v>852</v>
      </c>
      <c r="H15" s="34">
        <v>402</v>
      </c>
      <c r="I15" s="34">
        <v>397</v>
      </c>
      <c r="J15" s="34">
        <v>0</v>
      </c>
    </row>
    <row r="16" spans="1:10" x14ac:dyDescent="0.3">
      <c r="A16" s="29"/>
      <c r="B16" s="48" t="s">
        <v>111</v>
      </c>
      <c r="C16" s="35" t="s">
        <v>98</v>
      </c>
      <c r="D16" s="34">
        <v>6</v>
      </c>
      <c r="E16" s="34">
        <v>0</v>
      </c>
      <c r="F16" s="34">
        <v>3</v>
      </c>
      <c r="G16" s="34">
        <v>2</v>
      </c>
      <c r="H16" s="34">
        <v>56</v>
      </c>
      <c r="I16" s="34">
        <v>1</v>
      </c>
      <c r="J16" s="34">
        <v>0</v>
      </c>
    </row>
    <row r="17" spans="1:10" x14ac:dyDescent="0.3">
      <c r="A17" s="29"/>
      <c r="B17" s="48" t="s">
        <v>111</v>
      </c>
      <c r="C17" s="35" t="s">
        <v>99</v>
      </c>
      <c r="D17" s="34">
        <v>0</v>
      </c>
      <c r="E17" s="34">
        <v>0</v>
      </c>
      <c r="F17" s="34">
        <v>0</v>
      </c>
      <c r="G17" s="34">
        <v>1</v>
      </c>
      <c r="H17" s="34">
        <v>0</v>
      </c>
      <c r="I17" s="34">
        <v>0</v>
      </c>
      <c r="J17" s="34">
        <v>0</v>
      </c>
    </row>
    <row r="18" spans="1:10" x14ac:dyDescent="0.3">
      <c r="A18" s="29"/>
      <c r="B18" s="48" t="s">
        <v>111</v>
      </c>
      <c r="C18" s="35" t="s">
        <v>108</v>
      </c>
      <c r="D18" s="34">
        <v>1</v>
      </c>
      <c r="E18" s="34">
        <v>4</v>
      </c>
      <c r="F18" s="34">
        <v>2</v>
      </c>
      <c r="G18" s="34">
        <v>2</v>
      </c>
      <c r="H18" s="34">
        <v>0</v>
      </c>
      <c r="I18" s="34">
        <v>0</v>
      </c>
      <c r="J18" s="34">
        <v>0</v>
      </c>
    </row>
    <row r="19" spans="1:10" x14ac:dyDescent="0.3">
      <c r="A19" s="29"/>
      <c r="B19" s="48" t="s">
        <v>111</v>
      </c>
      <c r="C19" s="35" t="s">
        <v>109</v>
      </c>
      <c r="D19" s="34">
        <v>4</v>
      </c>
      <c r="E19" s="34">
        <v>4</v>
      </c>
      <c r="F19" s="34">
        <v>12</v>
      </c>
      <c r="G19" s="34">
        <v>5</v>
      </c>
      <c r="H19" s="34">
        <v>1</v>
      </c>
      <c r="I19" s="34">
        <v>0</v>
      </c>
      <c r="J19" s="34">
        <v>0</v>
      </c>
    </row>
    <row r="20" spans="1:10" x14ac:dyDescent="0.3">
      <c r="A20" s="29"/>
      <c r="B20" s="48" t="s">
        <v>112</v>
      </c>
      <c r="C20" s="35" t="s">
        <v>96</v>
      </c>
      <c r="D20" s="34">
        <v>9</v>
      </c>
      <c r="E20" s="34">
        <v>8</v>
      </c>
      <c r="F20" s="34">
        <v>18</v>
      </c>
      <c r="G20" s="34">
        <v>100</v>
      </c>
      <c r="H20" s="34">
        <v>201</v>
      </c>
      <c r="I20" s="34">
        <v>69</v>
      </c>
      <c r="J20" s="34">
        <v>0</v>
      </c>
    </row>
    <row r="21" spans="1:10" x14ac:dyDescent="0.3">
      <c r="A21" s="29"/>
      <c r="B21" s="48" t="s">
        <v>112</v>
      </c>
      <c r="C21" s="35" t="s">
        <v>97</v>
      </c>
      <c r="D21" s="34">
        <v>13</v>
      </c>
      <c r="E21" s="34">
        <v>54</v>
      </c>
      <c r="F21" s="34">
        <v>107</v>
      </c>
      <c r="G21" s="34">
        <v>401</v>
      </c>
      <c r="H21" s="34">
        <v>301</v>
      </c>
      <c r="I21" s="34">
        <v>307</v>
      </c>
      <c r="J21" s="34">
        <v>0</v>
      </c>
    </row>
    <row r="22" spans="1:10" x14ac:dyDescent="0.3">
      <c r="A22" s="29"/>
      <c r="B22" s="48" t="s">
        <v>112</v>
      </c>
      <c r="C22" s="35" t="s">
        <v>98</v>
      </c>
      <c r="D22" s="34">
        <v>0</v>
      </c>
      <c r="E22" s="34">
        <v>0</v>
      </c>
      <c r="F22" s="34">
        <v>0</v>
      </c>
      <c r="G22" s="34">
        <v>0</v>
      </c>
      <c r="H22" s="34">
        <v>0</v>
      </c>
      <c r="I22" s="34">
        <v>1</v>
      </c>
      <c r="J22" s="34">
        <v>0</v>
      </c>
    </row>
    <row r="23" spans="1:10" x14ac:dyDescent="0.3">
      <c r="A23" s="29"/>
      <c r="B23" s="48" t="s">
        <v>112</v>
      </c>
      <c r="C23" s="35" t="s">
        <v>109</v>
      </c>
      <c r="D23" s="34">
        <v>1</v>
      </c>
      <c r="E23" s="34">
        <v>0</v>
      </c>
      <c r="F23" s="34">
        <v>0</v>
      </c>
      <c r="G23" s="34">
        <v>1</v>
      </c>
      <c r="H23" s="34">
        <v>0</v>
      </c>
      <c r="I23" s="34">
        <v>0</v>
      </c>
      <c r="J23" s="34">
        <v>0</v>
      </c>
    </row>
    <row r="24" spans="1:10" x14ac:dyDescent="0.3">
      <c r="A24" s="6"/>
      <c r="B24" s="6"/>
      <c r="C24" s="6"/>
      <c r="D24" s="19"/>
      <c r="E24" s="19"/>
      <c r="F24" s="19"/>
      <c r="G24" s="19"/>
      <c r="H24" s="19"/>
      <c r="I24" s="19"/>
      <c r="J24" s="6"/>
    </row>
    <row r="25" spans="1:10" x14ac:dyDescent="0.3">
      <c r="A25" s="12" t="s">
        <v>23</v>
      </c>
      <c r="B25" s="18" t="s">
        <v>33</v>
      </c>
      <c r="C25" s="6"/>
      <c r="D25" s="6"/>
      <c r="E25" s="6"/>
      <c r="F25" s="6"/>
      <c r="G25" s="6"/>
      <c r="H25" s="6"/>
      <c r="I25" s="6"/>
      <c r="J25" s="6"/>
    </row>
    <row r="26" spans="1:10" x14ac:dyDescent="0.3">
      <c r="A26" s="12" t="s">
        <v>21</v>
      </c>
      <c r="B26" s="18" t="s">
        <v>32</v>
      </c>
    </row>
    <row r="27" spans="1:10" x14ac:dyDescent="0.3">
      <c r="A27" s="12" t="s">
        <v>31</v>
      </c>
      <c r="B27" s="18" t="s">
        <v>30</v>
      </c>
      <c r="C27" s="6"/>
      <c r="D27" s="6"/>
    </row>
    <row r="28" spans="1:10" x14ac:dyDescent="0.3">
      <c r="A28" s="12" t="s">
        <v>29</v>
      </c>
      <c r="B28" s="11" t="s">
        <v>22</v>
      </c>
    </row>
    <row r="29" spans="1:10" x14ac:dyDescent="0.3">
      <c r="A29" s="12" t="s">
        <v>28</v>
      </c>
      <c r="B29" s="11" t="s">
        <v>20</v>
      </c>
    </row>
    <row r="31" spans="1:10" x14ac:dyDescent="0.3">
      <c r="A31" s="17"/>
      <c r="B31" s="11"/>
    </row>
    <row r="32" spans="1:10" x14ac:dyDescent="0.3">
      <c r="A32" s="16"/>
      <c r="B32" s="16"/>
    </row>
    <row r="34" spans="2:2" ht="14.5" x14ac:dyDescent="0.35">
      <c r="B34" s="21" t="s">
        <v>47</v>
      </c>
    </row>
  </sheetData>
  <mergeCells count="5">
    <mergeCell ref="A4:E4"/>
    <mergeCell ref="D5:J5"/>
    <mergeCell ref="B8:B13"/>
    <mergeCell ref="B14:B19"/>
    <mergeCell ref="B20:B23"/>
  </mergeCells>
  <hyperlinks>
    <hyperlink ref="A3" location="'Table 7'!A1" display="Total registered buses by licence status, fuel type and vehicle year" xr:uid="{00000000-0004-0000-0700-000000000000}"/>
    <hyperlink ref="B34" location="Contents!A1" display="Return to Section Main page" xr:uid="{00000000-0004-0000-0700-000001000000}"/>
  </hyperlinks>
  <pageMargins left="0.7" right="0.7" top="0.75" bottom="0.75" header="0.3" footer="0.3"/>
  <pageSetup scale="95" orientation="portrait"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4"/>
  <sheetViews>
    <sheetView workbookViewId="0">
      <selection activeCell="A5" sqref="A5"/>
    </sheetView>
  </sheetViews>
  <sheetFormatPr defaultColWidth="11" defaultRowHeight="14" x14ac:dyDescent="0.3"/>
  <cols>
    <col min="1" max="1" width="3.1796875" style="14" customWidth="1"/>
    <col min="2" max="2" width="14.7265625" style="14" customWidth="1"/>
    <col min="3" max="3" width="11.81640625" style="14" customWidth="1"/>
    <col min="4" max="8" width="11.54296875" style="14" customWidth="1"/>
    <col min="9" max="9" width="12" style="14" customWidth="1"/>
    <col min="10" max="10" width="11" style="14" customWidth="1"/>
    <col min="11" max="16384" width="11" style="14"/>
  </cols>
  <sheetData>
    <row r="1" spans="1:10" x14ac:dyDescent="0.3">
      <c r="A1" s="15" t="s">
        <v>43</v>
      </c>
      <c r="C1" s="6"/>
      <c r="D1" s="6"/>
      <c r="E1" s="6"/>
      <c r="F1" s="6"/>
      <c r="G1" s="6"/>
      <c r="H1" s="6"/>
      <c r="I1" s="6"/>
    </row>
    <row r="2" spans="1:10" x14ac:dyDescent="0.3">
      <c r="A2" s="6"/>
      <c r="B2" s="6"/>
      <c r="C2" s="6"/>
      <c r="D2" s="6"/>
      <c r="E2" s="6"/>
      <c r="F2" s="6"/>
      <c r="G2" s="6"/>
      <c r="H2" s="6"/>
      <c r="I2" s="6"/>
    </row>
    <row r="3" spans="1:10" x14ac:dyDescent="0.3">
      <c r="A3" s="13" t="s">
        <v>11</v>
      </c>
      <c r="B3" s="6"/>
      <c r="C3" s="6"/>
      <c r="D3" s="6"/>
      <c r="E3" s="6"/>
      <c r="F3" s="6"/>
      <c r="G3" s="6"/>
      <c r="H3" s="6"/>
      <c r="I3" s="6"/>
    </row>
    <row r="4" spans="1:10" x14ac:dyDescent="0.3">
      <c r="A4" s="44" t="s">
        <v>117</v>
      </c>
      <c r="B4" s="44"/>
      <c r="C4" s="44"/>
      <c r="D4" s="44"/>
      <c r="E4" s="44"/>
      <c r="F4" s="28"/>
      <c r="G4" s="6"/>
    </row>
    <row r="5" spans="1:10" x14ac:dyDescent="0.3">
      <c r="A5" s="29"/>
      <c r="B5" s="29"/>
      <c r="C5" s="29"/>
      <c r="D5" s="45" t="s">
        <v>34</v>
      </c>
      <c r="E5" s="46"/>
      <c r="F5" s="46"/>
      <c r="G5" s="46"/>
      <c r="H5" s="46"/>
      <c r="I5" s="46"/>
      <c r="J5" s="47"/>
    </row>
    <row r="6" spans="1:10" x14ac:dyDescent="0.3">
      <c r="A6" s="29"/>
      <c r="B6" s="33" t="s">
        <v>75</v>
      </c>
      <c r="C6" s="33" t="s">
        <v>84</v>
      </c>
      <c r="D6" s="34" t="s">
        <v>74</v>
      </c>
      <c r="E6" s="34" t="s">
        <v>83</v>
      </c>
      <c r="F6" s="34" t="s">
        <v>72</v>
      </c>
      <c r="G6" s="34" t="s">
        <v>71</v>
      </c>
      <c r="H6" s="34" t="s">
        <v>91</v>
      </c>
      <c r="I6" s="34" t="s">
        <v>92</v>
      </c>
      <c r="J6" s="34" t="s">
        <v>93</v>
      </c>
    </row>
    <row r="7" spans="1:10" x14ac:dyDescent="0.3">
      <c r="A7" s="29"/>
      <c r="B7" s="35" t="s">
        <v>94</v>
      </c>
      <c r="C7" s="35"/>
      <c r="D7" s="34">
        <v>1329</v>
      </c>
      <c r="E7" s="34">
        <v>2104</v>
      </c>
      <c r="F7" s="34">
        <v>7646</v>
      </c>
      <c r="G7" s="34">
        <v>11712</v>
      </c>
      <c r="H7" s="34">
        <v>9701</v>
      </c>
      <c r="I7" s="34">
        <v>13963</v>
      </c>
      <c r="J7" s="34">
        <v>366</v>
      </c>
    </row>
    <row r="8" spans="1:10" x14ac:dyDescent="0.3">
      <c r="A8" s="29"/>
      <c r="B8" s="48" t="s">
        <v>95</v>
      </c>
      <c r="C8" s="35" t="s">
        <v>96</v>
      </c>
      <c r="D8" s="34">
        <v>100</v>
      </c>
      <c r="E8" s="34">
        <v>287</v>
      </c>
      <c r="F8" s="34">
        <v>370</v>
      </c>
      <c r="G8" s="34">
        <v>604</v>
      </c>
      <c r="H8" s="34">
        <v>733</v>
      </c>
      <c r="I8" s="34">
        <v>456</v>
      </c>
      <c r="J8" s="34">
        <v>0</v>
      </c>
    </row>
    <row r="9" spans="1:10" x14ac:dyDescent="0.3">
      <c r="A9" s="29"/>
      <c r="B9" s="48" t="s">
        <v>95</v>
      </c>
      <c r="C9" s="35" t="s">
        <v>97</v>
      </c>
      <c r="D9" s="34">
        <v>154</v>
      </c>
      <c r="E9" s="34">
        <v>333</v>
      </c>
      <c r="F9" s="34">
        <v>3275</v>
      </c>
      <c r="G9" s="34">
        <v>7834</v>
      </c>
      <c r="H9" s="34">
        <v>7242</v>
      </c>
      <c r="I9" s="34">
        <v>12106</v>
      </c>
      <c r="J9" s="34">
        <v>366</v>
      </c>
    </row>
    <row r="10" spans="1:10" x14ac:dyDescent="0.3">
      <c r="A10" s="29"/>
      <c r="B10" s="48" t="s">
        <v>95</v>
      </c>
      <c r="C10" s="35" t="s">
        <v>98</v>
      </c>
      <c r="D10" s="34">
        <v>0</v>
      </c>
      <c r="E10" s="34">
        <v>0</v>
      </c>
      <c r="F10" s="34">
        <v>0</v>
      </c>
      <c r="G10" s="34">
        <v>0</v>
      </c>
      <c r="H10" s="34">
        <v>0</v>
      </c>
      <c r="I10" s="34">
        <v>8</v>
      </c>
      <c r="J10" s="34">
        <v>0</v>
      </c>
    </row>
    <row r="11" spans="1:10" x14ac:dyDescent="0.3">
      <c r="A11" s="29"/>
      <c r="B11" s="48" t="s">
        <v>95</v>
      </c>
      <c r="C11" s="35" t="s">
        <v>108</v>
      </c>
      <c r="D11" s="34">
        <v>0</v>
      </c>
      <c r="E11" s="34">
        <v>0</v>
      </c>
      <c r="F11" s="34">
        <v>2</v>
      </c>
      <c r="G11" s="34">
        <v>0</v>
      </c>
      <c r="H11" s="34">
        <v>1</v>
      </c>
      <c r="I11" s="34">
        <v>0</v>
      </c>
      <c r="J11" s="34">
        <v>0</v>
      </c>
    </row>
    <row r="12" spans="1:10" x14ac:dyDescent="0.3">
      <c r="A12" s="29"/>
      <c r="B12" s="48" t="s">
        <v>95</v>
      </c>
      <c r="C12" s="35" t="s">
        <v>109</v>
      </c>
      <c r="D12" s="34">
        <v>7</v>
      </c>
      <c r="E12" s="34">
        <v>4</v>
      </c>
      <c r="F12" s="34">
        <v>1</v>
      </c>
      <c r="G12" s="34">
        <v>1</v>
      </c>
      <c r="H12" s="34">
        <v>0</v>
      </c>
      <c r="I12" s="34">
        <v>0</v>
      </c>
      <c r="J12" s="34">
        <v>0</v>
      </c>
    </row>
    <row r="13" spans="1:10" x14ac:dyDescent="0.3">
      <c r="A13" s="29"/>
      <c r="B13" s="48" t="s">
        <v>95</v>
      </c>
      <c r="C13" s="35" t="s">
        <v>110</v>
      </c>
      <c r="D13" s="34">
        <v>0</v>
      </c>
      <c r="E13" s="34">
        <v>0</v>
      </c>
      <c r="F13" s="34">
        <v>0</v>
      </c>
      <c r="G13" s="34">
        <v>0</v>
      </c>
      <c r="H13" s="34">
        <v>1</v>
      </c>
      <c r="I13" s="34">
        <v>0</v>
      </c>
      <c r="J13" s="34">
        <v>0</v>
      </c>
    </row>
    <row r="14" spans="1:10" x14ac:dyDescent="0.3">
      <c r="A14" s="29"/>
      <c r="B14" s="48" t="s">
        <v>111</v>
      </c>
      <c r="C14" s="35" t="s">
        <v>96</v>
      </c>
      <c r="D14" s="34">
        <v>344</v>
      </c>
      <c r="E14" s="34">
        <v>461</v>
      </c>
      <c r="F14" s="34">
        <v>403</v>
      </c>
      <c r="G14" s="34">
        <v>237</v>
      </c>
      <c r="H14" s="34">
        <v>524</v>
      </c>
      <c r="I14" s="34">
        <v>180</v>
      </c>
      <c r="J14" s="34">
        <v>0</v>
      </c>
    </row>
    <row r="15" spans="1:10" x14ac:dyDescent="0.3">
      <c r="A15" s="29"/>
      <c r="B15" s="48" t="s">
        <v>111</v>
      </c>
      <c r="C15" s="35" t="s">
        <v>97</v>
      </c>
      <c r="D15" s="34">
        <v>487</v>
      </c>
      <c r="E15" s="34">
        <v>660</v>
      </c>
      <c r="F15" s="34">
        <v>2833</v>
      </c>
      <c r="G15" s="34">
        <v>2191</v>
      </c>
      <c r="H15" s="34">
        <v>803</v>
      </c>
      <c r="I15" s="34">
        <v>701</v>
      </c>
      <c r="J15" s="34">
        <v>0</v>
      </c>
    </row>
    <row r="16" spans="1:10" x14ac:dyDescent="0.3">
      <c r="A16" s="29"/>
      <c r="B16" s="48" t="s">
        <v>111</v>
      </c>
      <c r="C16" s="35" t="s">
        <v>108</v>
      </c>
      <c r="D16" s="34">
        <v>1</v>
      </c>
      <c r="E16" s="34">
        <v>1</v>
      </c>
      <c r="F16" s="34">
        <v>5</v>
      </c>
      <c r="G16" s="34">
        <v>0</v>
      </c>
      <c r="H16" s="34">
        <v>0</v>
      </c>
      <c r="I16" s="34">
        <v>0</v>
      </c>
      <c r="J16" s="34">
        <v>0</v>
      </c>
    </row>
    <row r="17" spans="1:10" x14ac:dyDescent="0.3">
      <c r="A17" s="29"/>
      <c r="B17" s="48" t="s">
        <v>111</v>
      </c>
      <c r="C17" s="35" t="s">
        <v>109</v>
      </c>
      <c r="D17" s="34">
        <v>21</v>
      </c>
      <c r="E17" s="34">
        <v>15</v>
      </c>
      <c r="F17" s="34">
        <v>14</v>
      </c>
      <c r="G17" s="34">
        <v>0</v>
      </c>
      <c r="H17" s="34">
        <v>0</v>
      </c>
      <c r="I17" s="34">
        <v>0</v>
      </c>
      <c r="J17" s="34">
        <v>0</v>
      </c>
    </row>
    <row r="18" spans="1:10" x14ac:dyDescent="0.3">
      <c r="A18" s="29"/>
      <c r="B18" s="48" t="s">
        <v>111</v>
      </c>
      <c r="C18" s="35" t="s">
        <v>110</v>
      </c>
      <c r="D18" s="34">
        <v>2</v>
      </c>
      <c r="E18" s="34">
        <v>1</v>
      </c>
      <c r="F18" s="34">
        <v>0</v>
      </c>
      <c r="G18" s="34">
        <v>0</v>
      </c>
      <c r="H18" s="34">
        <v>0</v>
      </c>
      <c r="I18" s="34">
        <v>0</v>
      </c>
      <c r="J18" s="34">
        <v>0</v>
      </c>
    </row>
    <row r="19" spans="1:10" x14ac:dyDescent="0.3">
      <c r="A19" s="29"/>
      <c r="B19" s="48" t="s">
        <v>112</v>
      </c>
      <c r="C19" s="35" t="s">
        <v>96</v>
      </c>
      <c r="D19" s="34">
        <v>88</v>
      </c>
      <c r="E19" s="34">
        <v>141</v>
      </c>
      <c r="F19" s="34">
        <v>95</v>
      </c>
      <c r="G19" s="34">
        <v>94</v>
      </c>
      <c r="H19" s="34">
        <v>95</v>
      </c>
      <c r="I19" s="34">
        <v>44</v>
      </c>
      <c r="J19" s="34">
        <v>0</v>
      </c>
    </row>
    <row r="20" spans="1:10" x14ac:dyDescent="0.3">
      <c r="A20" s="29"/>
      <c r="B20" s="48" t="s">
        <v>112</v>
      </c>
      <c r="C20" s="35" t="s">
        <v>97</v>
      </c>
      <c r="D20" s="34">
        <v>120</v>
      </c>
      <c r="E20" s="34">
        <v>196</v>
      </c>
      <c r="F20" s="34">
        <v>647</v>
      </c>
      <c r="G20" s="34">
        <v>751</v>
      </c>
      <c r="H20" s="34">
        <v>302</v>
      </c>
      <c r="I20" s="34">
        <v>464</v>
      </c>
      <c r="J20" s="34">
        <v>0</v>
      </c>
    </row>
    <row r="21" spans="1:10" x14ac:dyDescent="0.3">
      <c r="A21" s="29"/>
      <c r="B21" s="48" t="s">
        <v>112</v>
      </c>
      <c r="C21" s="35" t="s">
        <v>98</v>
      </c>
      <c r="D21" s="34">
        <v>0</v>
      </c>
      <c r="E21" s="34">
        <v>0</v>
      </c>
      <c r="F21" s="34">
        <v>0</v>
      </c>
      <c r="G21" s="34">
        <v>0</v>
      </c>
      <c r="H21" s="34">
        <v>0</v>
      </c>
      <c r="I21" s="34">
        <v>4</v>
      </c>
      <c r="J21" s="34">
        <v>0</v>
      </c>
    </row>
    <row r="22" spans="1:10" x14ac:dyDescent="0.3">
      <c r="A22" s="29"/>
      <c r="B22" s="48" t="s">
        <v>112</v>
      </c>
      <c r="C22" s="35" t="s">
        <v>108</v>
      </c>
      <c r="D22" s="34">
        <v>0</v>
      </c>
      <c r="E22" s="34">
        <v>1</v>
      </c>
      <c r="F22" s="34">
        <v>0</v>
      </c>
      <c r="G22" s="34">
        <v>0</v>
      </c>
      <c r="H22" s="34">
        <v>0</v>
      </c>
      <c r="I22" s="34">
        <v>0</v>
      </c>
      <c r="J22" s="34">
        <v>0</v>
      </c>
    </row>
    <row r="23" spans="1:10" x14ac:dyDescent="0.3">
      <c r="A23" s="29"/>
      <c r="B23" s="48" t="s">
        <v>112</v>
      </c>
      <c r="C23" s="35" t="s">
        <v>109</v>
      </c>
      <c r="D23" s="34">
        <v>5</v>
      </c>
      <c r="E23" s="34">
        <v>4</v>
      </c>
      <c r="F23" s="34">
        <v>1</v>
      </c>
      <c r="G23" s="34">
        <v>0</v>
      </c>
      <c r="H23" s="34">
        <v>0</v>
      </c>
      <c r="I23" s="34">
        <v>0</v>
      </c>
      <c r="J23" s="34">
        <v>0</v>
      </c>
    </row>
    <row r="24" spans="1:10" x14ac:dyDescent="0.3">
      <c r="A24" s="25"/>
      <c r="B24" s="25"/>
      <c r="C24" s="25"/>
      <c r="D24" s="24"/>
      <c r="E24" s="24"/>
      <c r="F24" s="24"/>
      <c r="G24" s="24"/>
      <c r="H24" s="24"/>
      <c r="I24" s="24"/>
    </row>
    <row r="25" spans="1:10" x14ac:dyDescent="0.3">
      <c r="A25" s="12" t="s">
        <v>23</v>
      </c>
      <c r="B25" s="18" t="s">
        <v>33</v>
      </c>
      <c r="C25" s="6"/>
      <c r="D25" s="6"/>
      <c r="E25" s="6"/>
      <c r="F25" s="6"/>
      <c r="G25" s="6"/>
      <c r="H25" s="6"/>
      <c r="I25" s="6"/>
    </row>
    <row r="26" spans="1:10" x14ac:dyDescent="0.3">
      <c r="A26" s="12" t="s">
        <v>21</v>
      </c>
      <c r="B26" s="18" t="s">
        <v>32</v>
      </c>
    </row>
    <row r="27" spans="1:10" x14ac:dyDescent="0.3">
      <c r="A27" s="12" t="s">
        <v>31</v>
      </c>
      <c r="B27" s="18" t="s">
        <v>30</v>
      </c>
      <c r="C27" s="6"/>
      <c r="D27" s="6"/>
    </row>
    <row r="28" spans="1:10" x14ac:dyDescent="0.3">
      <c r="A28" s="12" t="s">
        <v>29</v>
      </c>
      <c r="B28" s="11" t="s">
        <v>22</v>
      </c>
    </row>
    <row r="29" spans="1:10" x14ac:dyDescent="0.3">
      <c r="A29" s="12" t="s">
        <v>28</v>
      </c>
      <c r="B29" s="11" t="s">
        <v>20</v>
      </c>
    </row>
    <row r="31" spans="1:10" x14ac:dyDescent="0.3">
      <c r="A31" s="17"/>
      <c r="B31" s="11"/>
    </row>
    <row r="32" spans="1:10" x14ac:dyDescent="0.3">
      <c r="A32" s="16"/>
      <c r="B32" s="16"/>
    </row>
    <row r="34" spans="2:2" ht="14.5" x14ac:dyDescent="0.35">
      <c r="B34" s="21" t="s">
        <v>47</v>
      </c>
    </row>
  </sheetData>
  <mergeCells count="5">
    <mergeCell ref="A4:E4"/>
    <mergeCell ref="D5:J5"/>
    <mergeCell ref="B8:B13"/>
    <mergeCell ref="B14:B18"/>
    <mergeCell ref="B19:B23"/>
  </mergeCells>
  <hyperlinks>
    <hyperlink ref="A3" location="'Table 8'!A1" display="Total registered motor caravans by licence status, fuel type and vehicle year" xr:uid="{00000000-0004-0000-0800-000000000000}"/>
    <hyperlink ref="B34" location="Contents!A1" display="Return to Section Main page" xr:uid="{00000000-0004-0000-0800-000001000000}"/>
  </hyperlinks>
  <pageMargins left="0.7" right="0.7" top="0.75" bottom="0.75" header="0.3" footer="0.3"/>
  <pageSetup scale="95" orientation="portrait"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Table 1</vt:lpstr>
      <vt:lpstr>Table 2</vt:lpstr>
      <vt:lpstr>Table 3</vt:lpstr>
      <vt:lpstr>Table 4</vt:lpstr>
      <vt:lpstr>Table 5</vt:lpstr>
      <vt:lpstr>Table 6</vt:lpstr>
      <vt:lpstr>Table 7</vt:lpstr>
      <vt:lpstr>Table 8</vt:lpstr>
      <vt:lpstr>Table 9</vt:lpstr>
      <vt:lpstr>Table 10</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2020-07-01T23:03:24Z</dcterms:created>
  <dcterms:modified xsi:type="dcterms:W3CDTF">2020-07-01T23:04:06Z</dcterms:modified>
  <cp:category/>
</cp:coreProperties>
</file>