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8_{18A105A8-02B9-4253-B41F-873CAB28ADA8}" xr6:coauthVersionLast="46" xr6:coauthVersionMax="46" xr10:uidLastSave="{00000000-0000-0000-0000-000000000000}"/>
  <bookViews>
    <workbookView xWindow="-120" yWindow="-120" windowWidth="29040" windowHeight="15840" tabRatio="843" xr2:uid="{00000000-000D-0000-FFFF-FFFF00000000}"/>
  </bookViews>
  <sheets>
    <sheet name="Contents" sheetId="36" r:id="rId1"/>
    <sheet name="Table 1" sheetId="37" r:id="rId2"/>
    <sheet name="Table 2" sheetId="38" r:id="rId3"/>
    <sheet name="Table 3" sheetId="39" r:id="rId4"/>
    <sheet name="Table 4" sheetId="40" r:id="rId5"/>
    <sheet name="Table 5" sheetId="41" r:id="rId6"/>
    <sheet name="Table 6" sheetId="42" r:id="rId7"/>
    <sheet name="Table 7" sheetId="43" r:id="rId8"/>
    <sheet name="Table 8" sheetId="44" r:id="rId9"/>
    <sheet name="Table 9" sheetId="45" r:id="rId10"/>
    <sheet name="Table 10" sheetId="4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7" l="1"/>
  <c r="E11" i="46"/>
  <c r="D11" i="46"/>
  <c r="C11" i="46"/>
  <c r="B11" i="46"/>
  <c r="E11" i="45"/>
  <c r="D11" i="45"/>
  <c r="C11" i="45"/>
  <c r="B11" i="45"/>
  <c r="E11" i="44"/>
  <c r="D11" i="44"/>
  <c r="C11" i="44"/>
  <c r="B11" i="44"/>
  <c r="E11" i="43"/>
  <c r="D11" i="43"/>
  <c r="C11" i="43"/>
  <c r="B11" i="43"/>
  <c r="E11" i="42"/>
  <c r="D11" i="42"/>
  <c r="C11" i="42"/>
  <c r="B11" i="42"/>
  <c r="E11" i="41"/>
  <c r="D11" i="41"/>
  <c r="C11" i="41"/>
  <c r="B11" i="41"/>
  <c r="E11" i="40"/>
  <c r="D11" i="40"/>
  <c r="C11" i="40"/>
  <c r="B11" i="40"/>
  <c r="E11" i="39"/>
  <c r="D11" i="39"/>
  <c r="C11" i="39"/>
  <c r="B11" i="39"/>
  <c r="E11" i="38"/>
  <c r="D11" i="38"/>
  <c r="C11" i="38"/>
  <c r="B11" i="38"/>
  <c r="D18" i="37"/>
  <c r="C18" i="37"/>
  <c r="B18" i="37"/>
</calcChain>
</file>

<file path=xl/sharedStrings.xml><?xml version="1.0" encoding="utf-8"?>
<sst xmlns="http://schemas.openxmlformats.org/spreadsheetml/2006/main" count="210" uniqueCount="78">
  <si>
    <t>Definitions</t>
  </si>
  <si>
    <t>List of tables</t>
  </si>
  <si>
    <t>Data obtained from the Motor Vehicle Register (MVR)</t>
  </si>
  <si>
    <t>Total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</si>
  <si>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</si>
  <si>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</si>
  <si>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</si>
  <si>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</si>
  <si>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</si>
  <si>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</si>
  <si>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</si>
  <si>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</si>
  <si>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</si>
  <si>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</si>
  <si>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Month</t>
  </si>
  <si>
    <t xml:space="preserve">This is commonly referred to as a 'vehicle sale'. </t>
  </si>
  <si>
    <r>
      <t>Trader to Trader</t>
    </r>
    <r>
      <rPr>
        <vertAlign val="superscript"/>
        <sz val="8"/>
        <color theme="1"/>
        <rFont val="Arial"/>
        <family val="2"/>
      </rPr>
      <t>(5)</t>
    </r>
  </si>
  <si>
    <r>
      <t>Trader to Public</t>
    </r>
    <r>
      <rPr>
        <vertAlign val="superscript"/>
        <sz val="8"/>
        <color theme="1"/>
        <rFont val="Arial"/>
        <family val="2"/>
      </rPr>
      <t>(4)</t>
    </r>
  </si>
  <si>
    <r>
      <t>Public to Public</t>
    </r>
    <r>
      <rPr>
        <vertAlign val="superscript"/>
        <sz val="8"/>
        <color theme="1"/>
        <rFont val="Arial"/>
        <family val="2"/>
      </rPr>
      <t>(3)</t>
    </r>
  </si>
  <si>
    <r>
      <t>Public to Trader</t>
    </r>
    <r>
      <rPr>
        <vertAlign val="superscript"/>
        <sz val="8"/>
        <color theme="1"/>
        <rFont val="Arial"/>
        <family val="2"/>
      </rPr>
      <t>(2)</t>
    </r>
  </si>
  <si>
    <r>
      <t>Sale type</t>
    </r>
    <r>
      <rPr>
        <vertAlign val="superscript"/>
        <sz val="8"/>
        <color theme="1"/>
        <rFont val="Arial"/>
        <family val="2"/>
      </rPr>
      <t>(1)</t>
    </r>
  </si>
  <si>
    <t>Existing Fleet: Change of Registered Person information</t>
  </si>
  <si>
    <t>Return to Section Main page</t>
  </si>
  <si>
    <t>Total change of registered person transactions by vehicle type and sale type</t>
  </si>
  <si>
    <t xml:space="preserve">A 'change of registered person' occurs when registration of a vehicle is transferred from a current person to a new person.  </t>
  </si>
  <si>
    <t>Total change of registered person transactions for passenger cars and vans  by month and sale type</t>
  </si>
  <si>
    <t>Total change of registered person transactions for goods vans, trucks and utilities  by month and sale type</t>
  </si>
  <si>
    <t>Total change of registered person transactions for trailers  by month and sale type</t>
  </si>
  <si>
    <t>Total change of registered person transactions for motorcycles  by month and sale type</t>
  </si>
  <si>
    <t>Total change of registered person transactions for mopeds  by month and sale type</t>
  </si>
  <si>
    <t>Total change of registered person transactions for buses  by month and sale type</t>
  </si>
  <si>
    <t>Total change of registered person transactions for motor caravans  by month and sale type</t>
  </si>
  <si>
    <t>Total change of registered person transactions for tractors  by month and sale type</t>
  </si>
  <si>
    <t>Total change of registered person transactions for other vehicle types  by month and sale type</t>
  </si>
  <si>
    <t>Return to NZ MVR statistics main menu</t>
  </si>
  <si>
    <r>
      <t>Sale type</t>
    </r>
    <r>
      <rPr>
        <vertAlign val="superscript"/>
        <sz val="8"/>
        <color theme="1"/>
        <rFont val="Arial"/>
        <family val="2"/>
      </rPr>
      <t>(2)</t>
    </r>
  </si>
  <si>
    <r>
      <t>Public to Trader</t>
    </r>
    <r>
      <rPr>
        <vertAlign val="superscript"/>
        <sz val="8"/>
        <color theme="1"/>
        <rFont val="Arial"/>
        <family val="2"/>
      </rPr>
      <t>(3)</t>
    </r>
  </si>
  <si>
    <r>
      <t>Public to Public</t>
    </r>
    <r>
      <rPr>
        <vertAlign val="superscript"/>
        <sz val="8"/>
        <color theme="1"/>
        <rFont val="Arial"/>
        <family val="2"/>
      </rPr>
      <t>(4)</t>
    </r>
  </si>
  <si>
    <r>
      <t>Trader to Public</t>
    </r>
    <r>
      <rPr>
        <vertAlign val="superscript"/>
        <sz val="8"/>
        <color theme="1"/>
        <rFont val="Arial"/>
        <family val="2"/>
      </rPr>
      <t>(5)</t>
    </r>
  </si>
  <si>
    <r>
      <t>Trader to Trader</t>
    </r>
    <r>
      <rPr>
        <vertAlign val="superscript"/>
        <sz val="8"/>
        <color theme="1"/>
        <rFont val="Arial"/>
        <family val="2"/>
      </rPr>
      <t>(6)</t>
    </r>
  </si>
  <si>
    <t>Annual Total</t>
  </si>
  <si>
    <t xml:space="preserve"> </t>
  </si>
  <si>
    <t>Total change of registered person transactions for mopeds by month and sale type</t>
  </si>
  <si>
    <t>Total change of registered person transactions for buses by month and sale type</t>
  </si>
  <si>
    <t>Total change of registered person transactions for tractors by month and sale type</t>
  </si>
  <si>
    <r>
      <t>Total change of registered person transactions for other vehicle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types by month and sale type</t>
    </r>
  </si>
  <si>
    <t>Total change of registered person transactions for motor caravans by month and sale type</t>
  </si>
  <si>
    <t>Total change of registered person transactions for motorcycles by month and sale type</t>
  </si>
  <si>
    <t>Total change of registered person transactions for trailers by month and sale type</t>
  </si>
  <si>
    <t>Total change of registered person transactions for goods vans, trucks and utilities by month and sale type</t>
  </si>
  <si>
    <t>Total change of registered person transactions for passenger cars and vans by month and sale type</t>
  </si>
  <si>
    <t>Vehicle Type</t>
  </si>
  <si>
    <t>2. 'Public to trader' refers to a sale in which the old owner is not a vehicle trader, and the new owner is a vehicle trader.</t>
  </si>
  <si>
    <t>3. 'Public to public' refers to a sale in which neither the old or new owner is a vehicle trader.</t>
  </si>
  <si>
    <t>4. 'Trader to public' refers to a sale in which the old owner is a vehicle trader, and the new owner is not a vehicle trader.</t>
  </si>
  <si>
    <t>5. 'Trader to trader' refers to a sale in which the old and new owners are both vehicle traders.</t>
  </si>
  <si>
    <t xml:space="preserve">6. 'Other vehicle type' includes agricultural machines, ATVs, high speed agricultural vehicles, mobile machines, </t>
  </si>
  <si>
    <t xml:space="preserve">    'and special purpose vehicles.</t>
  </si>
  <si>
    <t>Bus</t>
  </si>
  <si>
    <t xml:space="preserve">1. Other vehicles' includes agricultural machines, ATVs, high speed agricultural vehicles, mobile machines, </t>
  </si>
  <si>
    <t>2. Does not include first time registrations.</t>
  </si>
  <si>
    <t>3. 'Public to trader' refers to a sale in which the old owner is not a vehicle trader, and the new owner is a vehicle trader.</t>
  </si>
  <si>
    <t>4. 'Public to public' refers to a sale in which neither the old or new owner is a vehicle trader.</t>
  </si>
  <si>
    <t>5. 'Trader to public' refers to a sale in which the old owner is a vehicle trader, and the new owner is not a vehicle trader.</t>
  </si>
  <si>
    <t>6. 'Trader to trader' refers to a sale in which the old and new owners are both vehicle traders.</t>
  </si>
  <si>
    <t xml:space="preserve">    and special purpose vehicles.</t>
  </si>
  <si>
    <t>February</t>
  </si>
  <si>
    <t>January</t>
  </si>
  <si>
    <t>Other vehicle type</t>
  </si>
  <si>
    <t>Tractor</t>
  </si>
  <si>
    <t>Motor caravan'</t>
  </si>
  <si>
    <t>Moped</t>
  </si>
  <si>
    <t>Motorcycle</t>
  </si>
  <si>
    <t>Trailer</t>
  </si>
  <si>
    <t>Goods van/truck/utility</t>
  </si>
  <si>
    <t>Passenger car/van</t>
  </si>
  <si>
    <t>1. Includes first time registrations.</t>
  </si>
  <si>
    <t>From 1 January 2022 to 28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</si>
</sst>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ucida Sans"/>
      <family val="2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Border="1"/>
    <xf numFmtId="0" fontId="8" fillId="0" borderId="0" xfId="1" quotePrefix="1" applyNumberFormat="1" applyFont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0" xfId="1" applyFont="1"/>
    <xf numFmtId="0" fontId="11" fillId="0" borderId="0" xfId="0" applyFont="1" applyBorder="1"/>
    <xf numFmtId="0" fontId="8" fillId="0" borderId="0" xfId="0" applyFont="1"/>
    <xf numFmtId="0" fontId="8" fillId="0" borderId="0" xfId="0" quotePrefix="1" applyFont="1" applyBorder="1"/>
    <xf numFmtId="0" fontId="6" fillId="0" borderId="0" xfId="1" applyFont="1" applyFill="1"/>
    <xf numFmtId="0" fontId="15" fillId="0" borderId="0" xfId="0" applyFont="1"/>
    <xf numFmtId="0" fontId="6" fillId="0" borderId="0" xfId="1" applyFont="1" applyAlignment="1">
      <alignment vertical="center"/>
    </xf>
    <xf numFmtId="0" fontId="7" fillId="0" borderId="0" xfId="2"/>
    <xf numFmtId="3" fontId="6" fillId="0" borderId="0" xfId="0" applyNumberFormat="1" applyFont="1"/>
    <xf numFmtId="0" fontId="9" fillId="0" borderId="0" xfId="1" applyFont="1"/>
    <xf numFmtId="0" fontId="9" fillId="0" borderId="0" xfId="0" applyFont="1"/>
    <xf numFmtId="0" fontId="9" fillId="0" borderId="0" xfId="1" quotePrefix="1" applyFont="1"/>
    <xf numFmtId="0" fontId="7" fillId="0" borderId="0" xfId="2" applyAlignment="1" applyProtection="1"/>
    <xf numFmtId="3" fontId="6" fillId="0" borderId="0" xfId="1" applyNumberFormat="1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quotePrefix="1" applyFont="1"/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1" quotePrefix="1" applyFont="1" applyAlignment="1">
      <alignment vertical="center"/>
    </xf>
    <xf numFmtId="0" fontId="10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3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zta.govt.nz/resources/new-zealand-motor-vehicle-register-statistic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ColWidth="9.140625" defaultRowHeight="15" x14ac:dyDescent="0.2"/>
  <cols>
    <col min="1" max="1" width="6.42578125" style="12" customWidth="1"/>
    <col min="2" max="2" width="103.28515625" style="12" customWidth="1"/>
    <col min="3" max="16384" width="9.140625" style="12"/>
  </cols>
  <sheetData>
    <row r="1" spans="1:6" ht="31.5" x14ac:dyDescent="0.5">
      <c r="A1" s="11" t="s">
        <v>21</v>
      </c>
      <c r="D1" s="12" t="s">
        <v>41</v>
      </c>
    </row>
    <row r="2" spans="1:6" x14ac:dyDescent="0.2">
      <c r="A2" s="36" t="s">
        <v>77</v>
      </c>
      <c r="B2" s="20"/>
      <c r="C2" s="20"/>
      <c r="D2" s="20"/>
      <c r="E2" s="20"/>
      <c r="F2" s="20"/>
    </row>
    <row r="3" spans="1:6" x14ac:dyDescent="0.2">
      <c r="A3" s="25" t="s">
        <v>2</v>
      </c>
    </row>
    <row r="5" spans="1:6" ht="15.75" x14ac:dyDescent="0.25">
      <c r="A5" s="14" t="s">
        <v>1</v>
      </c>
    </row>
    <row r="6" spans="1:6" ht="15.75" x14ac:dyDescent="0.25">
      <c r="A6" s="16">
        <v>1</v>
      </c>
      <c r="B6" s="32" t="s">
        <v>23</v>
      </c>
    </row>
    <row r="7" spans="1:6" ht="15.75" x14ac:dyDescent="0.25">
      <c r="A7" s="16">
        <v>2</v>
      </c>
      <c r="B7" s="32" t="s">
        <v>25</v>
      </c>
    </row>
    <row r="8" spans="1:6" ht="15.75" x14ac:dyDescent="0.25">
      <c r="A8" s="16">
        <v>3</v>
      </c>
      <c r="B8" s="32" t="s">
        <v>26</v>
      </c>
    </row>
    <row r="9" spans="1:6" ht="15.75" x14ac:dyDescent="0.25">
      <c r="A9" s="16">
        <v>4</v>
      </c>
      <c r="B9" s="32" t="s">
        <v>27</v>
      </c>
    </row>
    <row r="10" spans="1:6" ht="15.75" x14ac:dyDescent="0.25">
      <c r="A10" s="16">
        <v>5</v>
      </c>
      <c r="B10" s="32" t="s">
        <v>28</v>
      </c>
    </row>
    <row r="11" spans="1:6" ht="15.75" x14ac:dyDescent="0.25">
      <c r="A11" s="16">
        <v>6</v>
      </c>
      <c r="B11" s="32" t="s">
        <v>29</v>
      </c>
    </row>
    <row r="12" spans="1:6" ht="15.75" x14ac:dyDescent="0.25">
      <c r="A12" s="16">
        <v>7</v>
      </c>
      <c r="B12" s="32" t="s">
        <v>30</v>
      </c>
    </row>
    <row r="13" spans="1:6" ht="15.75" x14ac:dyDescent="0.25">
      <c r="A13" s="16">
        <v>8</v>
      </c>
      <c r="B13" s="32" t="s">
        <v>31</v>
      </c>
    </row>
    <row r="14" spans="1:6" ht="15.75" x14ac:dyDescent="0.25">
      <c r="A14" s="16">
        <v>9</v>
      </c>
      <c r="B14" s="32" t="s">
        <v>32</v>
      </c>
    </row>
    <row r="15" spans="1:6" ht="15.75" x14ac:dyDescent="0.25">
      <c r="A15" s="16">
        <v>10</v>
      </c>
      <c r="B15" s="32" t="s">
        <v>33</v>
      </c>
    </row>
    <row r="16" spans="1:6" x14ac:dyDescent="0.2">
      <c r="A16" s="15"/>
      <c r="B16" s="15"/>
    </row>
    <row r="17" spans="1:2" ht="15.75" x14ac:dyDescent="0.25">
      <c r="A17" s="14" t="s">
        <v>0</v>
      </c>
      <c r="B17" s="15"/>
    </row>
    <row r="18" spans="1:2" x14ac:dyDescent="0.2">
      <c r="A18" s="15"/>
      <c r="B18" s="13" t="s">
        <v>24</v>
      </c>
    </row>
    <row r="19" spans="1:2" x14ac:dyDescent="0.2">
      <c r="A19" s="15"/>
      <c r="B19" s="13" t="s">
        <v>15</v>
      </c>
    </row>
    <row r="20" spans="1:2" x14ac:dyDescent="0.2">
      <c r="A20" s="15"/>
      <c r="B20" s="15"/>
    </row>
    <row r="21" spans="1:2" ht="15.75" x14ac:dyDescent="0.25">
      <c r="B21" s="27" t="s">
        <v>34</v>
      </c>
    </row>
  </sheetData>
  <hyperlinks>
    <hyperlink ref="B21" r:id="rId1" xr:uid="{00000000-0004-0000-0000-000000000000}"/>
    <hyperlink ref="B6" location="'Table 1'!A1" display="Total change of registered person transactions by vehicle type and sale type" xr:uid="{00000000-0004-0000-0000-000001000000}"/>
    <hyperlink ref="B7" location="'Table 2'!A1" display="Total change of registered person transactions for passenger cars and vans  by month and sale type" xr:uid="{00000000-0004-0000-0000-000002000000}"/>
    <hyperlink ref="B8" location="'Table 3'!A1" display="Total change of registered person transactions for goods vans, trucks and utilities  by month and sale type" xr:uid="{00000000-0004-0000-0000-000003000000}"/>
    <hyperlink ref="B9" location="'Table 4'!A1" display="Total change of registered person transactions for trailers  by month and sale type" xr:uid="{00000000-0004-0000-0000-000004000000}"/>
    <hyperlink ref="B10" location="'Table 5'!A1" display="Total change of registered person transactions for motorcycles  by month and sale type" xr:uid="{00000000-0004-0000-0000-000005000000}"/>
    <hyperlink ref="B11" location="'Table 6'!A1" display="Total change of registered person transactions for mopeds  by month and sale type" xr:uid="{00000000-0004-0000-0000-000006000000}"/>
    <hyperlink ref="B12" location="'Table 7'!A1" display="Total change of registered person transactions for buses  by month and sale type" xr:uid="{00000000-0004-0000-0000-000007000000}"/>
    <hyperlink ref="B13" location="'Table 8'!A1" display="Total change of registered person transactions for motor caravans  by month and sale type" xr:uid="{00000000-0004-0000-0000-000008000000}"/>
    <hyperlink ref="B14" location="'Table 9'!A1" display="Total change of registered person transactions for tractors  by month and sale type" xr:uid="{00000000-0004-0000-0000-000009000000}"/>
    <hyperlink ref="B15" location="'Table 10'!A1" display="Total change of registered person transactions for other vehicle types  by month and sale type" xr:uid="{00000000-0004-0000-0000-00000A000000}"/>
  </hyperlinks>
  <pageMargins left="0.7" right="0.7" top="0.75" bottom="0.75" header="0.3" footer="0.3"/>
  <pageSetup scale="85" orientation="portrait" r:id="rId2"/>
  <headerFooter>
    <oddHeader>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0" customWidth="1"/>
    <col min="6" max="16384" width="11" style="20"/>
  </cols>
  <sheetData>
    <row r="1" spans="1:7" x14ac:dyDescent="0.2">
      <c r="A1" s="21" t="s">
        <v>12</v>
      </c>
    </row>
    <row r="3" spans="1:7" ht="15" x14ac:dyDescent="0.25">
      <c r="A3" s="19" t="s">
        <v>44</v>
      </c>
    </row>
    <row r="4" spans="1:7" ht="13.9" customHeight="1" x14ac:dyDescent="0.2">
      <c r="A4" s="55" t="s">
        <v>77</v>
      </c>
    </row>
    <row r="6" spans="1:7" x14ac:dyDescent="0.2">
      <c r="A6" s="1" t="s">
        <v>14</v>
      </c>
      <c r="B6" s="9" t="s">
        <v>20</v>
      </c>
      <c r="C6" s="9"/>
      <c r="D6" s="9"/>
      <c r="E6" s="9"/>
    </row>
    <row r="7" spans="1:7" x14ac:dyDescent="0.2">
      <c r="A7" s="1"/>
      <c r="B7" s="58" t="s">
        <v>19</v>
      </c>
      <c r="C7" s="58" t="s">
        <v>18</v>
      </c>
      <c r="D7" s="58" t="s">
        <v>17</v>
      </c>
      <c r="E7" s="58" t="s">
        <v>16</v>
      </c>
    </row>
    <row r="8" spans="1:7" x14ac:dyDescent="0.2">
      <c r="A8" s="62" t="s">
        <v>67</v>
      </c>
      <c r="B8" s="65">
        <v>7</v>
      </c>
      <c r="C8" s="65">
        <v>103</v>
      </c>
      <c r="D8" s="65">
        <v>15</v>
      </c>
      <c r="E8" s="66">
        <v>0</v>
      </c>
      <c r="G8" s="33"/>
    </row>
    <row r="9" spans="1:7" x14ac:dyDescent="0.2">
      <c r="A9" s="62" t="s">
        <v>66</v>
      </c>
      <c r="B9" s="65">
        <v>16</v>
      </c>
      <c r="C9" s="65">
        <v>104</v>
      </c>
      <c r="D9" s="65">
        <v>18</v>
      </c>
      <c r="E9" s="66">
        <v>0</v>
      </c>
      <c r="G9" s="33"/>
    </row>
    <row r="10" spans="1:7" s="24" customFormat="1" ht="3.75" customHeight="1" x14ac:dyDescent="0.2">
      <c r="A10" s="49"/>
      <c r="B10" s="41"/>
      <c r="C10" s="41"/>
      <c r="D10" s="41"/>
      <c r="E10" s="44"/>
      <c r="G10" s="33"/>
    </row>
    <row r="11" spans="1:7" s="24" customFormat="1" x14ac:dyDescent="0.2">
      <c r="A11" s="51" t="s">
        <v>40</v>
      </c>
      <c r="B11" s="53">
        <f>SUM(B8:B10)</f>
        <v>23</v>
      </c>
      <c r="C11" s="53">
        <f>SUM(C8:C10)</f>
        <v>207</v>
      </c>
      <c r="D11" s="53">
        <f>SUM(D8:D10)</f>
        <v>33</v>
      </c>
      <c r="E11" s="53">
        <f>SUM(E8:E10)</f>
        <v>0</v>
      </c>
    </row>
    <row r="12" spans="1:7" x14ac:dyDescent="0.2">
      <c r="A12" s="15"/>
      <c r="B12" s="15"/>
      <c r="C12" s="15"/>
      <c r="D12" s="15"/>
    </row>
    <row r="13" spans="1:7" x14ac:dyDescent="0.2">
      <c r="A13" s="23" t="s">
        <v>76</v>
      </c>
      <c r="B13" s="15"/>
      <c r="C13" s="15"/>
      <c r="D13" s="15"/>
    </row>
    <row r="14" spans="1:7" x14ac:dyDescent="0.2">
      <c r="A14" s="23" t="s">
        <v>52</v>
      </c>
      <c r="B14" s="15"/>
      <c r="C14" s="15"/>
      <c r="D14" s="15"/>
    </row>
    <row r="15" spans="1:7" x14ac:dyDescent="0.2">
      <c r="A15" s="23" t="s">
        <v>53</v>
      </c>
      <c r="B15" s="15"/>
      <c r="C15" s="15"/>
      <c r="D15" s="15"/>
    </row>
    <row r="16" spans="1:7" x14ac:dyDescent="0.2">
      <c r="A16" s="23" t="s">
        <v>54</v>
      </c>
      <c r="B16" s="15"/>
      <c r="C16" s="15"/>
      <c r="D16" s="15"/>
    </row>
    <row r="17" spans="1:1" x14ac:dyDescent="0.2">
      <c r="A17" s="23" t="s">
        <v>55</v>
      </c>
    </row>
    <row r="18" spans="1:1" x14ac:dyDescent="0.2">
      <c r="A18" s="23"/>
    </row>
    <row r="19" spans="1:1" x14ac:dyDescent="0.2">
      <c r="A19" s="23"/>
    </row>
    <row r="20" spans="1:1" x14ac:dyDescent="0.2">
      <c r="A20" s="23"/>
    </row>
    <row r="21" spans="1:1" x14ac:dyDescent="0.2">
      <c r="A21" s="15"/>
    </row>
    <row r="22" spans="1:1" ht="15" x14ac:dyDescent="0.25">
      <c r="A22" s="27" t="s">
        <v>22</v>
      </c>
    </row>
    <row r="23" spans="1:1" x14ac:dyDescent="0.2">
      <c r="A23" s="22"/>
    </row>
  </sheetData>
  <mergeCells count="2">
    <mergeCell ref="B6:E6"/>
    <mergeCell ref="A6:A7"/>
  </mergeCells>
  <hyperlinks>
    <hyperlink ref="A22" location="Contents!A1" display="Return to Section Main page" xr:uid="{00000000-0004-0000-09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4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0" customWidth="1"/>
    <col min="6" max="16384" width="11" style="20"/>
  </cols>
  <sheetData>
    <row r="1" spans="1:7" x14ac:dyDescent="0.2">
      <c r="A1" s="21" t="s">
        <v>13</v>
      </c>
      <c r="B1" s="15"/>
      <c r="C1" s="15"/>
      <c r="D1" s="15"/>
    </row>
    <row r="2" spans="1:7" x14ac:dyDescent="0.2">
      <c r="B2" s="15"/>
      <c r="C2" s="15"/>
      <c r="D2" s="15"/>
    </row>
    <row r="3" spans="1:7" ht="17.25" x14ac:dyDescent="0.25">
      <c r="A3" s="19" t="s">
        <v>45</v>
      </c>
      <c r="B3" s="15"/>
      <c r="C3" s="15"/>
      <c r="D3" s="15"/>
    </row>
    <row r="4" spans="1:7" ht="14.25" customHeight="1" x14ac:dyDescent="0.2">
      <c r="A4" s="55" t="s">
        <v>77</v>
      </c>
      <c r="B4" s="15"/>
      <c r="C4" s="15"/>
      <c r="D4" s="15"/>
    </row>
    <row r="5" spans="1:7" x14ac:dyDescent="0.2">
      <c r="A5" s="15"/>
      <c r="B5" s="15"/>
      <c r="C5" s="15"/>
      <c r="D5" s="15"/>
    </row>
    <row r="6" spans="1:7" x14ac:dyDescent="0.2">
      <c r="A6" s="3" t="s">
        <v>14</v>
      </c>
      <c r="B6" s="6" t="s">
        <v>35</v>
      </c>
      <c r="C6" s="5"/>
      <c r="D6" s="5"/>
      <c r="E6" s="4"/>
    </row>
    <row r="7" spans="1:7" x14ac:dyDescent="0.2">
      <c r="A7" s="2"/>
      <c r="B7" s="34" t="s">
        <v>36</v>
      </c>
      <c r="C7" s="34" t="s">
        <v>37</v>
      </c>
      <c r="D7" s="34" t="s">
        <v>38</v>
      </c>
      <c r="E7" s="35" t="s">
        <v>39</v>
      </c>
    </row>
    <row r="8" spans="1:7" x14ac:dyDescent="0.2">
      <c r="A8" s="64" t="s">
        <v>67</v>
      </c>
      <c r="B8" s="63">
        <v>18</v>
      </c>
      <c r="C8" s="63">
        <v>141</v>
      </c>
      <c r="D8" s="63">
        <v>13</v>
      </c>
      <c r="E8" s="63">
        <v>1</v>
      </c>
      <c r="G8" s="33"/>
    </row>
    <row r="9" spans="1:7" x14ac:dyDescent="0.2">
      <c r="A9" s="64" t="s">
        <v>66</v>
      </c>
      <c r="B9" s="63">
        <v>15</v>
      </c>
      <c r="C9" s="63">
        <v>136</v>
      </c>
      <c r="D9" s="63">
        <v>21</v>
      </c>
      <c r="E9" s="63">
        <v>0</v>
      </c>
      <c r="G9" s="33"/>
    </row>
    <row r="10" spans="1:7" s="24" customFormat="1" ht="3.75" customHeight="1" x14ac:dyDescent="0.2">
      <c r="A10" s="47"/>
      <c r="B10" s="41"/>
      <c r="C10" s="41"/>
      <c r="D10" s="41"/>
      <c r="E10" s="44"/>
      <c r="G10" s="33"/>
    </row>
    <row r="11" spans="1:7" s="24" customFormat="1" x14ac:dyDescent="0.2">
      <c r="A11" s="51" t="s">
        <v>40</v>
      </c>
      <c r="B11" s="53">
        <f>SUM(B8:B10)</f>
        <v>33</v>
      </c>
      <c r="C11" s="53">
        <f>SUM(C8:C10)</f>
        <v>277</v>
      </c>
      <c r="D11" s="53">
        <f>SUM(D8:D10)</f>
        <v>34</v>
      </c>
      <c r="E11" s="53">
        <f>SUM(E8:E10)</f>
        <v>1</v>
      </c>
    </row>
    <row r="12" spans="1:7" x14ac:dyDescent="0.2">
      <c r="A12" s="15"/>
      <c r="B12" s="15"/>
      <c r="C12" s="15"/>
      <c r="D12" s="15"/>
    </row>
    <row r="13" spans="1:7" x14ac:dyDescent="0.2">
      <c r="A13" s="31" t="s">
        <v>59</v>
      </c>
      <c r="B13" s="30"/>
      <c r="C13" s="15"/>
      <c r="D13" s="15"/>
    </row>
    <row r="14" spans="1:7" x14ac:dyDescent="0.2">
      <c r="A14" s="29" t="s">
        <v>65</v>
      </c>
      <c r="B14" s="30"/>
      <c r="C14" s="15"/>
      <c r="D14" s="15"/>
    </row>
    <row r="15" spans="1:7" x14ac:dyDescent="0.2">
      <c r="A15" s="23" t="s">
        <v>60</v>
      </c>
      <c r="B15" s="30"/>
      <c r="C15" s="15"/>
      <c r="D15" s="15"/>
    </row>
    <row r="16" spans="1:7" x14ac:dyDescent="0.2">
      <c r="A16" s="23" t="s">
        <v>61</v>
      </c>
      <c r="B16" s="30"/>
      <c r="C16" s="15"/>
      <c r="D16" s="15"/>
    </row>
    <row r="17" spans="1:4" ht="13.9" customHeight="1" x14ac:dyDescent="0.2">
      <c r="A17" s="23" t="s">
        <v>62</v>
      </c>
      <c r="B17" s="30"/>
      <c r="C17" s="15"/>
      <c r="D17" s="15"/>
    </row>
    <row r="18" spans="1:4" ht="13.9" customHeight="1" x14ac:dyDescent="0.2">
      <c r="A18" s="23" t="s">
        <v>63</v>
      </c>
      <c r="B18" s="30"/>
      <c r="C18" s="15"/>
      <c r="D18" s="15"/>
    </row>
    <row r="19" spans="1:4" x14ac:dyDescent="0.2">
      <c r="A19" s="23" t="s">
        <v>64</v>
      </c>
      <c r="B19" s="30"/>
      <c r="C19" s="15"/>
      <c r="D19" s="15"/>
    </row>
    <row r="20" spans="1:4" x14ac:dyDescent="0.2">
      <c r="A20" s="23"/>
      <c r="B20" s="15"/>
      <c r="C20" s="15"/>
      <c r="D20" s="15"/>
    </row>
    <row r="21" spans="1:4" x14ac:dyDescent="0.2">
      <c r="A21" s="23"/>
      <c r="B21" s="15"/>
      <c r="C21" s="15"/>
      <c r="D21" s="15"/>
    </row>
    <row r="22" spans="1:4" s="29" customFormat="1" ht="14.25" customHeight="1" x14ac:dyDescent="0.2">
      <c r="A22" s="30"/>
      <c r="B22" s="30"/>
      <c r="C22" s="30"/>
      <c r="D22" s="30"/>
    </row>
    <row r="23" spans="1:4" x14ac:dyDescent="0.2">
      <c r="A23" s="15"/>
      <c r="B23" s="15"/>
      <c r="C23" s="15"/>
      <c r="D23" s="15"/>
    </row>
    <row r="24" spans="1:4" ht="15" x14ac:dyDescent="0.25">
      <c r="A24" s="27" t="s">
        <v>22</v>
      </c>
    </row>
    <row r="25" spans="1:4" x14ac:dyDescent="0.2">
      <c r="A25" s="22"/>
    </row>
    <row r="27" spans="1:4" x14ac:dyDescent="0.2">
      <c r="A27" s="20"/>
      <c r="B27" s="15"/>
    </row>
    <row r="28" spans="1:4" x14ac:dyDescent="0.2">
      <c r="A28" s="20"/>
      <c r="B28" s="15"/>
    </row>
    <row r="29" spans="1:4" x14ac:dyDescent="0.2">
      <c r="A29" s="20"/>
      <c r="B29" s="15"/>
    </row>
    <row r="30" spans="1:4" x14ac:dyDescent="0.2">
      <c r="A30" s="20"/>
      <c r="B30" s="15"/>
    </row>
    <row r="31" spans="1:4" x14ac:dyDescent="0.2">
      <c r="A31" s="20"/>
      <c r="B31" s="15"/>
    </row>
    <row r="32" spans="1:4" x14ac:dyDescent="0.2">
      <c r="A32" s="20"/>
    </row>
    <row r="33" spans="1:1" x14ac:dyDescent="0.2">
      <c r="A33" s="20"/>
    </row>
    <row r="34" spans="1:1" x14ac:dyDescent="0.2">
      <c r="A34" s="20"/>
    </row>
  </sheetData>
  <mergeCells count="2">
    <mergeCell ref="B6:E6"/>
    <mergeCell ref="A6:A7"/>
  </mergeCells>
  <hyperlinks>
    <hyperlink ref="A24" location="Contents!A1" display="Return to Section Main page" xr:uid="{00000000-0004-0000-0A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/>
  </sheetViews>
  <sheetFormatPr defaultColWidth="11" defaultRowHeight="14.25" x14ac:dyDescent="0.2"/>
  <cols>
    <col min="1" max="1" width="23" style="20" customWidth="1"/>
    <col min="2" max="2" width="12.85546875" style="20" customWidth="1"/>
    <col min="3" max="3" width="12.28515625" style="20" customWidth="1"/>
    <col min="4" max="4" width="12.85546875" style="20" customWidth="1"/>
    <col min="5" max="5" width="13.5703125" style="20" customWidth="1"/>
    <col min="6" max="16384" width="11" style="20"/>
  </cols>
  <sheetData>
    <row r="1" spans="1:6" x14ac:dyDescent="0.2">
      <c r="A1" s="13" t="s">
        <v>4</v>
      </c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ht="15" x14ac:dyDescent="0.25">
      <c r="A3" s="14" t="s">
        <v>23</v>
      </c>
      <c r="B3" s="15"/>
      <c r="C3" s="15"/>
      <c r="D3" s="15"/>
      <c r="E3" s="15"/>
      <c r="F3" s="15"/>
    </row>
    <row r="4" spans="1:6" x14ac:dyDescent="0.2">
      <c r="A4" s="36" t="s">
        <v>77</v>
      </c>
      <c r="B4" s="15"/>
      <c r="C4" s="15"/>
      <c r="D4" s="15"/>
      <c r="E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40"/>
      <c r="B6" s="10" t="s">
        <v>20</v>
      </c>
      <c r="C6" s="10"/>
      <c r="D6" s="10"/>
      <c r="E6" s="10"/>
      <c r="F6" s="28"/>
    </row>
    <row r="7" spans="1:6" x14ac:dyDescent="0.2">
      <c r="A7" s="59" t="s">
        <v>51</v>
      </c>
      <c r="B7" s="58" t="s">
        <v>19</v>
      </c>
      <c r="C7" s="58" t="s">
        <v>18</v>
      </c>
      <c r="D7" s="58" t="s">
        <v>17</v>
      </c>
      <c r="E7" s="58" t="s">
        <v>16</v>
      </c>
      <c r="F7" s="28"/>
    </row>
    <row r="8" spans="1:6" ht="15" x14ac:dyDescent="0.25">
      <c r="A8" s="60" t="s">
        <v>75</v>
      </c>
      <c r="B8" s="61">
        <v>23467</v>
      </c>
      <c r="C8" s="61">
        <v>75928</v>
      </c>
      <c r="D8" s="61">
        <v>27886</v>
      </c>
      <c r="E8" s="61">
        <v>7688</v>
      </c>
      <c r="F8" s="28"/>
    </row>
    <row r="9" spans="1:6" ht="15" x14ac:dyDescent="0.25">
      <c r="A9" s="60" t="s">
        <v>74</v>
      </c>
      <c r="B9" s="61">
        <v>4997</v>
      </c>
      <c r="C9" s="61">
        <v>12813</v>
      </c>
      <c r="D9" s="61">
        <v>5743</v>
      </c>
      <c r="E9" s="61">
        <v>1318</v>
      </c>
      <c r="F9" s="28"/>
    </row>
    <row r="10" spans="1:6" ht="15" x14ac:dyDescent="0.25">
      <c r="A10" s="60" t="s">
        <v>73</v>
      </c>
      <c r="B10" s="61">
        <v>330</v>
      </c>
      <c r="C10" s="61">
        <v>12278</v>
      </c>
      <c r="D10" s="61">
        <v>894</v>
      </c>
      <c r="E10" s="61">
        <v>13</v>
      </c>
      <c r="F10" s="28"/>
    </row>
    <row r="11" spans="1:6" ht="15" x14ac:dyDescent="0.25">
      <c r="A11" s="60" t="s">
        <v>72</v>
      </c>
      <c r="B11" s="61">
        <v>704</v>
      </c>
      <c r="C11" s="61">
        <v>4868</v>
      </c>
      <c r="D11" s="61">
        <v>813</v>
      </c>
      <c r="E11" s="61">
        <v>27</v>
      </c>
      <c r="F11" s="28"/>
    </row>
    <row r="12" spans="1:6" ht="15" x14ac:dyDescent="0.25">
      <c r="A12" s="60" t="s">
        <v>71</v>
      </c>
      <c r="B12" s="61">
        <v>27</v>
      </c>
      <c r="C12" s="61">
        <v>1167</v>
      </c>
      <c r="D12" s="61">
        <v>53</v>
      </c>
      <c r="E12" s="61">
        <v>0</v>
      </c>
      <c r="F12" s="28"/>
    </row>
    <row r="13" spans="1:6" ht="15" x14ac:dyDescent="0.25">
      <c r="A13" s="60" t="s">
        <v>58</v>
      </c>
      <c r="B13" s="61">
        <v>129</v>
      </c>
      <c r="C13" s="61">
        <v>541</v>
      </c>
      <c r="D13" s="61">
        <v>210</v>
      </c>
      <c r="E13" s="61">
        <v>58</v>
      </c>
      <c r="F13" s="28"/>
    </row>
    <row r="14" spans="1:6" ht="15" x14ac:dyDescent="0.25">
      <c r="A14" s="60" t="s">
        <v>70</v>
      </c>
      <c r="B14" s="61">
        <v>105</v>
      </c>
      <c r="C14" s="61">
        <v>1177</v>
      </c>
      <c r="D14" s="61">
        <v>201</v>
      </c>
      <c r="E14" s="61">
        <v>35</v>
      </c>
      <c r="F14" s="28"/>
    </row>
    <row r="15" spans="1:6" ht="15" x14ac:dyDescent="0.25">
      <c r="A15" s="60" t="s">
        <v>69</v>
      </c>
      <c r="B15" s="61">
        <v>23</v>
      </c>
      <c r="C15" s="61">
        <v>207</v>
      </c>
      <c r="D15" s="61">
        <v>33</v>
      </c>
      <c r="E15" s="61">
        <v>0</v>
      </c>
      <c r="F15" s="28"/>
    </row>
    <row r="16" spans="1:6" ht="15" x14ac:dyDescent="0.25">
      <c r="A16" s="60" t="s">
        <v>68</v>
      </c>
      <c r="B16" s="61">
        <v>33</v>
      </c>
      <c r="C16" s="61">
        <v>277</v>
      </c>
      <c r="D16" s="61">
        <v>34</v>
      </c>
      <c r="E16" s="61">
        <v>1</v>
      </c>
      <c r="F16" s="28"/>
    </row>
    <row r="17" spans="1:6" ht="3.75" customHeight="1" x14ac:dyDescent="0.2">
      <c r="A17" s="42"/>
      <c r="B17" s="43"/>
      <c r="C17" s="43"/>
      <c r="D17" s="43"/>
      <c r="E17" s="44"/>
      <c r="F17" s="28"/>
    </row>
    <row r="18" spans="1:6" x14ac:dyDescent="0.2">
      <c r="A18" s="52" t="s">
        <v>3</v>
      </c>
      <c r="B18" s="50">
        <f>SUM(B8:B17)</f>
        <v>29815</v>
      </c>
      <c r="C18" s="50">
        <f>SUM(C8:C17)</f>
        <v>109256</v>
      </c>
      <c r="D18" s="50">
        <f>SUM(D8:D17)</f>
        <v>35867</v>
      </c>
      <c r="E18" s="50">
        <f>SUM(E8:E17)</f>
        <v>9140</v>
      </c>
      <c r="F18" s="28"/>
    </row>
    <row r="19" spans="1:6" x14ac:dyDescent="0.2">
      <c r="A19" s="37"/>
      <c r="B19" s="38"/>
      <c r="C19" s="38"/>
      <c r="D19" s="38"/>
      <c r="E19" s="38"/>
      <c r="F19" s="28"/>
    </row>
    <row r="20" spans="1:6" x14ac:dyDescent="0.2">
      <c r="A20" s="23" t="s">
        <v>76</v>
      </c>
      <c r="B20" s="15"/>
      <c r="C20" s="15"/>
      <c r="D20" s="15"/>
      <c r="E20" s="15"/>
      <c r="F20" s="15"/>
    </row>
    <row r="21" spans="1:6" x14ac:dyDescent="0.2">
      <c r="A21" s="23" t="s">
        <v>52</v>
      </c>
      <c r="B21" s="15"/>
      <c r="C21" s="15"/>
      <c r="D21" s="15"/>
      <c r="E21" s="15"/>
      <c r="F21" s="15"/>
    </row>
    <row r="22" spans="1:6" x14ac:dyDescent="0.2">
      <c r="A22" s="23" t="s">
        <v>53</v>
      </c>
      <c r="B22" s="15"/>
      <c r="C22" s="15"/>
      <c r="D22" s="15"/>
      <c r="E22" s="15"/>
      <c r="F22" s="15"/>
    </row>
    <row r="23" spans="1:6" x14ac:dyDescent="0.2">
      <c r="A23" s="23" t="s">
        <v>54</v>
      </c>
      <c r="B23" s="15"/>
      <c r="C23" s="15"/>
      <c r="D23" s="15"/>
      <c r="E23" s="15"/>
      <c r="F23" s="15"/>
    </row>
    <row r="24" spans="1:6" x14ac:dyDescent="0.2">
      <c r="A24" s="23" t="s">
        <v>55</v>
      </c>
      <c r="B24" s="15"/>
      <c r="C24" s="15"/>
      <c r="D24" s="15"/>
      <c r="E24" s="15"/>
      <c r="F24" s="15"/>
    </row>
    <row r="25" spans="1:6" x14ac:dyDescent="0.2">
      <c r="A25" s="18" t="s">
        <v>56</v>
      </c>
      <c r="B25" s="15"/>
      <c r="C25" s="15"/>
      <c r="D25" s="15"/>
      <c r="E25" s="15"/>
      <c r="F25" s="15"/>
    </row>
    <row r="26" spans="1:6" x14ac:dyDescent="0.2">
      <c r="A26" s="18" t="s">
        <v>57</v>
      </c>
      <c r="B26" s="15"/>
      <c r="C26" s="15"/>
      <c r="D26" s="15"/>
      <c r="E26" s="15"/>
      <c r="F26" s="15"/>
    </row>
    <row r="27" spans="1:6" x14ac:dyDescent="0.2">
      <c r="A27" s="15"/>
      <c r="B27" s="15"/>
      <c r="C27" s="15"/>
      <c r="D27" s="15"/>
      <c r="E27" s="15"/>
      <c r="F27" s="15"/>
    </row>
    <row r="28" spans="1:6" x14ac:dyDescent="0.2">
      <c r="A28" s="17"/>
    </row>
    <row r="29" spans="1:6" x14ac:dyDescent="0.2">
      <c r="A29" s="22"/>
    </row>
    <row r="31" spans="1:6" ht="15" x14ac:dyDescent="0.25">
      <c r="A31" s="27" t="s">
        <v>22</v>
      </c>
    </row>
  </sheetData>
  <mergeCells count="1">
    <mergeCell ref="B6:E6"/>
  </mergeCells>
  <hyperlinks>
    <hyperlink ref="A31" location="Contents!A1" display="Return to Section Main page" xr:uid="{00000000-0004-0000-01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6" customWidth="1"/>
    <col min="6" max="16384" width="11" style="20"/>
  </cols>
  <sheetData>
    <row r="1" spans="1:7" x14ac:dyDescent="0.2">
      <c r="A1" s="13" t="s">
        <v>5</v>
      </c>
      <c r="B1" s="15"/>
      <c r="C1" s="15"/>
      <c r="D1" s="15"/>
      <c r="E1" s="15"/>
      <c r="F1" s="15"/>
      <c r="G1" s="15"/>
    </row>
    <row r="2" spans="1:7" x14ac:dyDescent="0.2">
      <c r="A2" s="15"/>
      <c r="B2" s="15"/>
      <c r="C2" s="15"/>
      <c r="D2" s="15"/>
      <c r="E2" s="15"/>
      <c r="F2" s="15"/>
      <c r="G2" s="15"/>
    </row>
    <row r="3" spans="1:7" ht="15" x14ac:dyDescent="0.25">
      <c r="A3" s="14" t="s">
        <v>50</v>
      </c>
      <c r="B3" s="15"/>
      <c r="C3" s="15"/>
      <c r="D3" s="15"/>
      <c r="E3" s="15"/>
      <c r="F3" s="15"/>
      <c r="G3" s="15"/>
    </row>
    <row r="4" spans="1:7" ht="13.9" customHeight="1" x14ac:dyDescent="0.2">
      <c r="A4" s="36" t="s">
        <v>77</v>
      </c>
      <c r="B4" s="15"/>
      <c r="C4" s="15"/>
      <c r="D4" s="15"/>
      <c r="E4" s="15"/>
      <c r="F4" s="15"/>
      <c r="G4" s="15"/>
    </row>
    <row r="5" spans="1:7" x14ac:dyDescent="0.2">
      <c r="A5" s="15"/>
      <c r="B5" s="15"/>
      <c r="C5" s="15"/>
      <c r="D5" s="15"/>
      <c r="E5" s="15"/>
      <c r="F5" s="15"/>
      <c r="G5" s="15"/>
    </row>
    <row r="6" spans="1:7" x14ac:dyDescent="0.2">
      <c r="A6" s="8" t="s">
        <v>14</v>
      </c>
      <c r="B6" s="9" t="s">
        <v>20</v>
      </c>
      <c r="C6" s="9"/>
      <c r="D6" s="9"/>
      <c r="E6" s="9"/>
      <c r="F6" s="15"/>
      <c r="G6" s="15"/>
    </row>
    <row r="7" spans="1:7" x14ac:dyDescent="0.2">
      <c r="A7" s="7"/>
      <c r="B7" s="34" t="s">
        <v>19</v>
      </c>
      <c r="C7" s="34" t="s">
        <v>18</v>
      </c>
      <c r="D7" s="34" t="s">
        <v>17</v>
      </c>
      <c r="E7" s="35" t="s">
        <v>16</v>
      </c>
      <c r="F7" s="15"/>
      <c r="G7" s="15"/>
    </row>
    <row r="8" spans="1:7" ht="14.25" customHeight="1" x14ac:dyDescent="0.2">
      <c r="A8" s="62" t="s">
        <v>67</v>
      </c>
      <c r="B8" s="61">
        <v>11364</v>
      </c>
      <c r="C8" s="61">
        <v>39483</v>
      </c>
      <c r="D8" s="61">
        <v>13891</v>
      </c>
      <c r="E8" s="61">
        <v>3760</v>
      </c>
      <c r="F8" s="28"/>
    </row>
    <row r="9" spans="1:7" ht="14.25" customHeight="1" x14ac:dyDescent="0.2">
      <c r="A9" s="62" t="s">
        <v>66</v>
      </c>
      <c r="B9" s="61">
        <v>12103</v>
      </c>
      <c r="C9" s="61">
        <v>36445</v>
      </c>
      <c r="D9" s="61">
        <v>13995</v>
      </c>
      <c r="E9" s="61">
        <v>3928</v>
      </c>
      <c r="F9" s="28"/>
    </row>
    <row r="10" spans="1:7" ht="3.75" customHeight="1" x14ac:dyDescent="0.2">
      <c r="A10" s="49"/>
      <c r="B10" s="39"/>
      <c r="C10" s="39"/>
      <c r="D10" s="45"/>
      <c r="E10" s="46"/>
      <c r="F10" s="28"/>
      <c r="G10" s="15"/>
    </row>
    <row r="11" spans="1:7" s="24" customFormat="1" x14ac:dyDescent="0.2">
      <c r="A11" s="51" t="s">
        <v>40</v>
      </c>
      <c r="B11" s="50">
        <f>SUM(B8:B10)</f>
        <v>23467</v>
      </c>
      <c r="C11" s="50">
        <f>SUM(C8:C10)</f>
        <v>75928</v>
      </c>
      <c r="D11" s="50">
        <f>SUM(D8:D10)</f>
        <v>27886</v>
      </c>
      <c r="E11" s="50">
        <f>SUM(E8:E10)</f>
        <v>7688</v>
      </c>
      <c r="F11" s="15"/>
      <c r="G11" s="15"/>
    </row>
    <row r="12" spans="1:7" ht="14.25" customHeight="1" x14ac:dyDescent="0.2">
      <c r="A12" s="20"/>
      <c r="B12" s="15"/>
      <c r="C12" s="15"/>
      <c r="D12" s="15"/>
      <c r="E12" s="15"/>
      <c r="F12" s="15"/>
      <c r="G12" s="15"/>
    </row>
    <row r="13" spans="1:7" ht="13.9" customHeight="1" x14ac:dyDescent="0.2">
      <c r="A13" s="23" t="s">
        <v>76</v>
      </c>
    </row>
    <row r="14" spans="1:7" ht="13.9" customHeight="1" x14ac:dyDescent="0.2">
      <c r="A14" s="23" t="s">
        <v>52</v>
      </c>
    </row>
    <row r="15" spans="1:7" ht="13.9" customHeight="1" x14ac:dyDescent="0.2">
      <c r="A15" s="23" t="s">
        <v>53</v>
      </c>
    </row>
    <row r="16" spans="1:7" x14ac:dyDescent="0.2">
      <c r="A16" s="23" t="s">
        <v>54</v>
      </c>
    </row>
    <row r="17" spans="1:1" x14ac:dyDescent="0.2">
      <c r="A17" s="23" t="s">
        <v>55</v>
      </c>
    </row>
    <row r="18" spans="1:1" x14ac:dyDescent="0.2">
      <c r="A18" s="23"/>
    </row>
    <row r="19" spans="1:1" x14ac:dyDescent="0.2">
      <c r="A19" s="23"/>
    </row>
    <row r="20" spans="1:1" x14ac:dyDescent="0.2">
      <c r="A20" s="23"/>
    </row>
    <row r="22" spans="1:1" ht="15" x14ac:dyDescent="0.25">
      <c r="A22" s="27" t="s">
        <v>22</v>
      </c>
    </row>
  </sheetData>
  <mergeCells count="2">
    <mergeCell ref="B6:E6"/>
    <mergeCell ref="A6:A7"/>
  </mergeCells>
  <hyperlinks>
    <hyperlink ref="A22" location="Contents!A1" display="Return to Section Main page" xr:uid="{00000000-0004-0000-02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/>
  </sheetViews>
  <sheetFormatPr defaultColWidth="11" defaultRowHeight="14.25" x14ac:dyDescent="0.2"/>
  <cols>
    <col min="1" max="1" width="14.7109375" style="15" customWidth="1"/>
    <col min="2" max="2" width="12.85546875" style="15" customWidth="1"/>
    <col min="3" max="3" width="12.28515625" style="15" customWidth="1"/>
    <col min="4" max="4" width="12.85546875" style="15" customWidth="1"/>
    <col min="5" max="5" width="13.5703125" style="15" customWidth="1"/>
    <col min="6" max="16384" width="11" style="15"/>
  </cols>
  <sheetData>
    <row r="1" spans="1:7" x14ac:dyDescent="0.2">
      <c r="A1" s="21" t="s">
        <v>6</v>
      </c>
    </row>
    <row r="3" spans="1:7" ht="15" x14ac:dyDescent="0.25">
      <c r="A3" s="19" t="s">
        <v>49</v>
      </c>
    </row>
    <row r="4" spans="1:7" ht="13.9" customHeight="1" x14ac:dyDescent="0.2">
      <c r="A4" s="36" t="s">
        <v>77</v>
      </c>
    </row>
    <row r="6" spans="1:7" x14ac:dyDescent="0.2">
      <c r="A6" s="8" t="s">
        <v>14</v>
      </c>
      <c r="B6" s="9" t="s">
        <v>20</v>
      </c>
      <c r="C6" s="9"/>
      <c r="D6" s="9"/>
      <c r="E6" s="9"/>
    </row>
    <row r="7" spans="1:7" x14ac:dyDescent="0.2">
      <c r="A7" s="7"/>
      <c r="B7" s="34" t="s">
        <v>19</v>
      </c>
      <c r="C7" s="34" t="s">
        <v>18</v>
      </c>
      <c r="D7" s="34" t="s">
        <v>17</v>
      </c>
      <c r="E7" s="35" t="s">
        <v>16</v>
      </c>
    </row>
    <row r="8" spans="1:7" x14ac:dyDescent="0.2">
      <c r="A8" s="62" t="s">
        <v>67</v>
      </c>
      <c r="B8" s="63">
        <v>2237</v>
      </c>
      <c r="C8" s="63">
        <v>6437</v>
      </c>
      <c r="D8" s="63">
        <v>2769</v>
      </c>
      <c r="E8" s="63">
        <v>613</v>
      </c>
      <c r="F8" s="28"/>
      <c r="G8" s="28"/>
    </row>
    <row r="9" spans="1:7" x14ac:dyDescent="0.2">
      <c r="A9" s="62" t="s">
        <v>66</v>
      </c>
      <c r="B9" s="63">
        <v>2760</v>
      </c>
      <c r="C9" s="63">
        <v>6376</v>
      </c>
      <c r="D9" s="63">
        <v>2974</v>
      </c>
      <c r="E9" s="63">
        <v>705</v>
      </c>
      <c r="F9" s="28"/>
      <c r="G9" s="28"/>
    </row>
    <row r="10" spans="1:7" ht="3.75" customHeight="1" x14ac:dyDescent="0.2">
      <c r="A10" s="49"/>
      <c r="B10" s="43"/>
      <c r="C10" s="43"/>
      <c r="D10" s="43"/>
      <c r="E10" s="44"/>
      <c r="F10" s="28"/>
      <c r="G10" s="28"/>
    </row>
    <row r="11" spans="1:7" x14ac:dyDescent="0.2">
      <c r="A11" s="51" t="s">
        <v>40</v>
      </c>
      <c r="B11" s="53">
        <f>SUM(B8:B10)</f>
        <v>4997</v>
      </c>
      <c r="C11" s="53">
        <f>SUM(C8:C10)</f>
        <v>12813</v>
      </c>
      <c r="D11" s="53">
        <f>SUM(D8:D10)</f>
        <v>5743</v>
      </c>
      <c r="E11" s="53">
        <f>SUM(E8:E10)</f>
        <v>1318</v>
      </c>
    </row>
    <row r="13" spans="1:7" x14ac:dyDescent="0.2">
      <c r="A13" s="23" t="s">
        <v>76</v>
      </c>
    </row>
    <row r="14" spans="1:7" x14ac:dyDescent="0.2">
      <c r="A14" s="23" t="s">
        <v>52</v>
      </c>
    </row>
    <row r="15" spans="1:7" x14ac:dyDescent="0.2">
      <c r="A15" s="23" t="s">
        <v>53</v>
      </c>
    </row>
    <row r="16" spans="1:7" x14ac:dyDescent="0.2">
      <c r="A16" s="23" t="s">
        <v>54</v>
      </c>
    </row>
    <row r="17" spans="1:1" x14ac:dyDescent="0.2">
      <c r="A17" s="23" t="s">
        <v>55</v>
      </c>
    </row>
    <row r="18" spans="1:1" x14ac:dyDescent="0.2">
      <c r="A18" s="23"/>
    </row>
    <row r="19" spans="1:1" x14ac:dyDescent="0.2">
      <c r="A19" s="23"/>
    </row>
    <row r="20" spans="1:1" x14ac:dyDescent="0.2">
      <c r="A20" s="23"/>
    </row>
    <row r="21" spans="1:1" x14ac:dyDescent="0.2">
      <c r="A21" s="23"/>
    </row>
    <row r="22" spans="1:1" ht="15" x14ac:dyDescent="0.25">
      <c r="A22" s="27" t="s">
        <v>22</v>
      </c>
    </row>
  </sheetData>
  <mergeCells count="2">
    <mergeCell ref="A6:A7"/>
    <mergeCell ref="B6:E6"/>
  </mergeCells>
  <hyperlinks>
    <hyperlink ref="A22" location="Contents!A1" display="Return to Section Main page" xr:uid="{00000000-0004-0000-03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0" customWidth="1"/>
    <col min="6" max="16384" width="11" style="20"/>
  </cols>
  <sheetData>
    <row r="1" spans="1:7" x14ac:dyDescent="0.2">
      <c r="A1" s="21" t="s">
        <v>7</v>
      </c>
    </row>
    <row r="3" spans="1:7" ht="15" x14ac:dyDescent="0.25">
      <c r="A3" s="19" t="s">
        <v>48</v>
      </c>
    </row>
    <row r="4" spans="1:7" ht="13.9" customHeight="1" x14ac:dyDescent="0.2">
      <c r="A4" s="55" t="s">
        <v>77</v>
      </c>
    </row>
    <row r="6" spans="1:7" x14ac:dyDescent="0.2">
      <c r="A6" s="8" t="s">
        <v>14</v>
      </c>
      <c r="B6" s="6" t="s">
        <v>20</v>
      </c>
      <c r="C6" s="5"/>
      <c r="D6" s="5"/>
      <c r="E6" s="4"/>
    </row>
    <row r="7" spans="1:7" x14ac:dyDescent="0.2">
      <c r="A7" s="7"/>
      <c r="B7" s="34" t="s">
        <v>19</v>
      </c>
      <c r="C7" s="34" t="s">
        <v>18</v>
      </c>
      <c r="D7" s="34" t="s">
        <v>17</v>
      </c>
      <c r="E7" s="35" t="s">
        <v>16</v>
      </c>
    </row>
    <row r="8" spans="1:7" x14ac:dyDescent="0.2">
      <c r="A8" s="62" t="s">
        <v>67</v>
      </c>
      <c r="B8" s="63">
        <v>168</v>
      </c>
      <c r="C8" s="63">
        <v>6740</v>
      </c>
      <c r="D8" s="63">
        <v>501</v>
      </c>
      <c r="E8" s="63">
        <v>8</v>
      </c>
      <c r="G8" s="33"/>
    </row>
    <row r="9" spans="1:7" x14ac:dyDescent="0.2">
      <c r="A9" s="62" t="s">
        <v>66</v>
      </c>
      <c r="B9" s="63">
        <v>162</v>
      </c>
      <c r="C9" s="63">
        <v>5538</v>
      </c>
      <c r="D9" s="63">
        <v>393</v>
      </c>
      <c r="E9" s="63">
        <v>5</v>
      </c>
      <c r="G9" s="33"/>
    </row>
    <row r="10" spans="1:7" s="24" customFormat="1" ht="3.75" customHeight="1" x14ac:dyDescent="0.2">
      <c r="A10" s="49"/>
      <c r="B10" s="43"/>
      <c r="C10" s="43"/>
      <c r="D10" s="43"/>
      <c r="E10" s="44"/>
      <c r="G10" s="33"/>
    </row>
    <row r="11" spans="1:7" x14ac:dyDescent="0.2">
      <c r="A11" s="51" t="s">
        <v>40</v>
      </c>
      <c r="B11" s="53">
        <f>SUM(B8:B10)</f>
        <v>330</v>
      </c>
      <c r="C11" s="53">
        <f>SUM(C8:C10)</f>
        <v>12278</v>
      </c>
      <c r="D11" s="53">
        <f>SUM(D8:D10)</f>
        <v>894</v>
      </c>
      <c r="E11" s="53">
        <f>SUM(E8:E10)</f>
        <v>13</v>
      </c>
    </row>
    <row r="12" spans="1:7" x14ac:dyDescent="0.2">
      <c r="A12" s="15"/>
      <c r="B12" s="15"/>
      <c r="C12" s="15"/>
      <c r="D12" s="15"/>
    </row>
    <row r="13" spans="1:7" x14ac:dyDescent="0.2">
      <c r="A13" s="23" t="s">
        <v>76</v>
      </c>
      <c r="B13" s="15"/>
      <c r="C13" s="15"/>
      <c r="D13" s="15"/>
    </row>
    <row r="14" spans="1:7" x14ac:dyDescent="0.2">
      <c r="A14" s="23" t="s">
        <v>52</v>
      </c>
      <c r="B14" s="15"/>
      <c r="C14" s="15"/>
      <c r="D14" s="15"/>
    </row>
    <row r="15" spans="1:7" x14ac:dyDescent="0.2">
      <c r="A15" s="23" t="s">
        <v>53</v>
      </c>
      <c r="B15" s="15"/>
      <c r="C15" s="15"/>
      <c r="D15" s="15"/>
    </row>
    <row r="16" spans="1:7" x14ac:dyDescent="0.2">
      <c r="A16" s="23" t="s">
        <v>54</v>
      </c>
      <c r="B16" s="15"/>
      <c r="C16" s="15"/>
      <c r="D16" s="15"/>
    </row>
    <row r="17" spans="1:4" x14ac:dyDescent="0.2">
      <c r="A17" s="23" t="s">
        <v>55</v>
      </c>
      <c r="B17" s="15"/>
      <c r="C17" s="15"/>
      <c r="D17" s="15"/>
    </row>
    <row r="18" spans="1:4" x14ac:dyDescent="0.2">
      <c r="A18" s="15"/>
    </row>
    <row r="19" spans="1:4" x14ac:dyDescent="0.2">
      <c r="A19" s="17"/>
    </row>
    <row r="20" spans="1:4" x14ac:dyDescent="0.2">
      <c r="A20" s="22"/>
    </row>
    <row r="21" spans="1:4" x14ac:dyDescent="0.2">
      <c r="A21" s="20"/>
    </row>
    <row r="22" spans="1:4" ht="15" x14ac:dyDescent="0.25">
      <c r="A22" s="27" t="s">
        <v>22</v>
      </c>
    </row>
  </sheetData>
  <mergeCells count="2">
    <mergeCell ref="B6:E6"/>
    <mergeCell ref="A6:A7"/>
  </mergeCells>
  <hyperlinks>
    <hyperlink ref="A22" location="Contents!A1" display="Return to Section Main page" xr:uid="{00000000-0004-0000-04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6" customWidth="1"/>
    <col min="6" max="16384" width="11" style="20"/>
  </cols>
  <sheetData>
    <row r="1" spans="1:7" x14ac:dyDescent="0.2">
      <c r="A1" s="21" t="s">
        <v>8</v>
      </c>
    </row>
    <row r="2" spans="1:7" x14ac:dyDescent="0.2">
      <c r="B2" s="15"/>
      <c r="C2" s="15"/>
      <c r="D2" s="15"/>
      <c r="E2" s="15"/>
    </row>
    <row r="3" spans="1:7" ht="15" x14ac:dyDescent="0.25">
      <c r="A3" s="19" t="s">
        <v>47</v>
      </c>
      <c r="B3" s="15"/>
      <c r="C3" s="15"/>
      <c r="D3" s="15"/>
      <c r="E3" s="15"/>
    </row>
    <row r="4" spans="1:7" ht="13.9" customHeight="1" x14ac:dyDescent="0.2">
      <c r="A4" s="55" t="s">
        <v>77</v>
      </c>
      <c r="B4" s="15"/>
      <c r="C4" s="15"/>
      <c r="D4" s="15"/>
      <c r="E4" s="15"/>
    </row>
    <row r="5" spans="1:7" x14ac:dyDescent="0.2">
      <c r="A5" s="15"/>
      <c r="B5" s="15"/>
      <c r="C5" s="15"/>
      <c r="D5" s="15"/>
      <c r="E5" s="15"/>
    </row>
    <row r="6" spans="1:7" x14ac:dyDescent="0.2">
      <c r="A6" s="3" t="s">
        <v>14</v>
      </c>
      <c r="B6" s="9" t="s">
        <v>20</v>
      </c>
      <c r="C6" s="9"/>
      <c r="D6" s="9"/>
      <c r="E6" s="9"/>
    </row>
    <row r="7" spans="1:7" x14ac:dyDescent="0.2">
      <c r="A7" s="2"/>
      <c r="B7" s="34" t="s">
        <v>19</v>
      </c>
      <c r="C7" s="34" t="s">
        <v>18</v>
      </c>
      <c r="D7" s="34" t="s">
        <v>17</v>
      </c>
      <c r="E7" s="35" t="s">
        <v>16</v>
      </c>
    </row>
    <row r="8" spans="1:7" x14ac:dyDescent="0.2">
      <c r="A8" s="64" t="s">
        <v>67</v>
      </c>
      <c r="B8" s="63">
        <v>344</v>
      </c>
      <c r="C8" s="63">
        <v>2593</v>
      </c>
      <c r="D8" s="63">
        <v>418</v>
      </c>
      <c r="E8" s="63">
        <v>15</v>
      </c>
      <c r="G8" s="33"/>
    </row>
    <row r="9" spans="1:7" x14ac:dyDescent="0.2">
      <c r="A9" s="64" t="s">
        <v>66</v>
      </c>
      <c r="B9" s="63">
        <v>360</v>
      </c>
      <c r="C9" s="63">
        <v>2275</v>
      </c>
      <c r="D9" s="63">
        <v>395</v>
      </c>
      <c r="E9" s="63">
        <v>12</v>
      </c>
      <c r="G9" s="33"/>
    </row>
    <row r="10" spans="1:7" s="24" customFormat="1" ht="3.75" customHeight="1" x14ac:dyDescent="0.2">
      <c r="A10" s="49"/>
      <c r="B10" s="43"/>
      <c r="C10" s="43"/>
      <c r="D10" s="43"/>
      <c r="E10" s="44"/>
      <c r="G10" s="33"/>
    </row>
    <row r="11" spans="1:7" x14ac:dyDescent="0.2">
      <c r="A11" s="56" t="s">
        <v>40</v>
      </c>
      <c r="B11" s="57">
        <f>SUM(B8:B10)</f>
        <v>704</v>
      </c>
      <c r="C11" s="57">
        <f>SUM(C8:C10)</f>
        <v>4868</v>
      </c>
      <c r="D11" s="57">
        <f>SUM(D8:D10)</f>
        <v>813</v>
      </c>
      <c r="E11" s="57">
        <f>SUM(E8:E10)</f>
        <v>27</v>
      </c>
    </row>
    <row r="13" spans="1:7" x14ac:dyDescent="0.2">
      <c r="A13" s="23" t="s">
        <v>76</v>
      </c>
      <c r="B13" s="15"/>
    </row>
    <row r="14" spans="1:7" x14ac:dyDescent="0.2">
      <c r="A14" s="23" t="s">
        <v>52</v>
      </c>
      <c r="B14" s="15"/>
    </row>
    <row r="15" spans="1:7" x14ac:dyDescent="0.2">
      <c r="A15" s="23" t="s">
        <v>53</v>
      </c>
      <c r="B15" s="15"/>
    </row>
    <row r="16" spans="1:7" x14ac:dyDescent="0.2">
      <c r="A16" s="23" t="s">
        <v>54</v>
      </c>
      <c r="B16" s="15"/>
    </row>
    <row r="17" spans="1:2" x14ac:dyDescent="0.2">
      <c r="A17" s="23" t="s">
        <v>55</v>
      </c>
      <c r="B17" s="15"/>
    </row>
    <row r="18" spans="1:2" x14ac:dyDescent="0.2">
      <c r="A18" s="23"/>
      <c r="B18" s="15"/>
    </row>
    <row r="19" spans="1:2" x14ac:dyDescent="0.2">
      <c r="A19" s="17"/>
      <c r="B19" s="15"/>
    </row>
    <row r="20" spans="1:2" x14ac:dyDescent="0.2">
      <c r="A20" s="22"/>
      <c r="B20" s="15"/>
    </row>
    <row r="22" spans="1:2" ht="15" x14ac:dyDescent="0.25">
      <c r="A22" s="27" t="s">
        <v>22</v>
      </c>
    </row>
  </sheetData>
  <mergeCells count="2">
    <mergeCell ref="A6:A7"/>
    <mergeCell ref="B6:E6"/>
  </mergeCells>
  <hyperlinks>
    <hyperlink ref="A22" location="Contents!A1" display="Return to Section Main page" xr:uid="{00000000-0004-0000-05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0" customWidth="1"/>
    <col min="6" max="16384" width="11" style="20"/>
  </cols>
  <sheetData>
    <row r="1" spans="1:7" x14ac:dyDescent="0.2">
      <c r="A1" s="21" t="s">
        <v>9</v>
      </c>
    </row>
    <row r="2" spans="1:7" x14ac:dyDescent="0.2">
      <c r="B2" s="15"/>
      <c r="C2" s="15"/>
      <c r="D2" s="15"/>
    </row>
    <row r="3" spans="1:7" ht="15" x14ac:dyDescent="0.25">
      <c r="A3" s="19" t="s">
        <v>42</v>
      </c>
      <c r="B3" s="15"/>
      <c r="C3" s="15"/>
      <c r="D3" s="15"/>
    </row>
    <row r="4" spans="1:7" ht="13.9" customHeight="1" x14ac:dyDescent="0.2">
      <c r="A4" s="55" t="s">
        <v>77</v>
      </c>
      <c r="B4" s="15"/>
      <c r="C4" s="15"/>
      <c r="D4" s="15"/>
    </row>
    <row r="5" spans="1:7" x14ac:dyDescent="0.2">
      <c r="A5" s="15"/>
      <c r="B5" s="15"/>
      <c r="C5" s="15"/>
      <c r="D5" s="15"/>
    </row>
    <row r="6" spans="1:7" x14ac:dyDescent="0.2">
      <c r="A6" s="3" t="s">
        <v>14</v>
      </c>
      <c r="B6" s="6" t="s">
        <v>20</v>
      </c>
      <c r="C6" s="5"/>
      <c r="D6" s="5"/>
      <c r="E6" s="4"/>
    </row>
    <row r="7" spans="1:7" x14ac:dyDescent="0.2">
      <c r="A7" s="2"/>
      <c r="B7" s="34" t="s">
        <v>19</v>
      </c>
      <c r="C7" s="34" t="s">
        <v>18</v>
      </c>
      <c r="D7" s="34" t="s">
        <v>17</v>
      </c>
      <c r="E7" s="35" t="s">
        <v>16</v>
      </c>
    </row>
    <row r="8" spans="1:7" x14ac:dyDescent="0.2">
      <c r="A8" s="64" t="s">
        <v>67</v>
      </c>
      <c r="B8" s="63">
        <v>13</v>
      </c>
      <c r="C8" s="63">
        <v>574</v>
      </c>
      <c r="D8" s="63">
        <v>27</v>
      </c>
      <c r="E8" s="63">
        <v>0</v>
      </c>
      <c r="G8" s="33"/>
    </row>
    <row r="9" spans="1:7" x14ac:dyDescent="0.2">
      <c r="A9" s="64" t="s">
        <v>66</v>
      </c>
      <c r="B9" s="63">
        <v>14</v>
      </c>
      <c r="C9" s="63">
        <v>593</v>
      </c>
      <c r="D9" s="63">
        <v>26</v>
      </c>
      <c r="E9" s="63">
        <v>0</v>
      </c>
      <c r="G9" s="33"/>
    </row>
    <row r="10" spans="1:7" s="24" customFormat="1" ht="3.75" customHeight="1" x14ac:dyDescent="0.2">
      <c r="A10" s="49"/>
      <c r="B10" s="43"/>
      <c r="C10" s="43"/>
      <c r="D10" s="43"/>
      <c r="E10" s="44"/>
      <c r="G10" s="33"/>
    </row>
    <row r="11" spans="1:7" s="24" customFormat="1" x14ac:dyDescent="0.2">
      <c r="A11" s="51" t="s">
        <v>40</v>
      </c>
      <c r="B11" s="53">
        <f>SUM(B8:B10)</f>
        <v>27</v>
      </c>
      <c r="C11" s="53">
        <f>SUM(C8:C10)</f>
        <v>1167</v>
      </c>
      <c r="D11" s="53">
        <f>SUM(D8:D10)</f>
        <v>53</v>
      </c>
      <c r="E11" s="53">
        <f>SUM(E8:E10)</f>
        <v>0</v>
      </c>
    </row>
    <row r="13" spans="1:7" x14ac:dyDescent="0.2">
      <c r="A13" s="23" t="s">
        <v>76</v>
      </c>
    </row>
    <row r="14" spans="1:7" x14ac:dyDescent="0.2">
      <c r="A14" s="23" t="s">
        <v>52</v>
      </c>
    </row>
    <row r="15" spans="1:7" x14ac:dyDescent="0.2">
      <c r="A15" s="23" t="s">
        <v>53</v>
      </c>
    </row>
    <row r="16" spans="1:7" x14ac:dyDescent="0.2">
      <c r="A16" s="23" t="s">
        <v>54</v>
      </c>
    </row>
    <row r="17" spans="1:1" x14ac:dyDescent="0.2">
      <c r="A17" s="23" t="s">
        <v>55</v>
      </c>
    </row>
    <row r="18" spans="1:1" x14ac:dyDescent="0.2">
      <c r="A18" s="23"/>
    </row>
    <row r="19" spans="1:1" x14ac:dyDescent="0.2">
      <c r="A19" s="17"/>
    </row>
    <row r="20" spans="1:1" x14ac:dyDescent="0.2">
      <c r="A20" s="22"/>
    </row>
    <row r="22" spans="1:1" ht="15" x14ac:dyDescent="0.25">
      <c r="A22" s="27" t="s">
        <v>22</v>
      </c>
    </row>
  </sheetData>
  <mergeCells count="2">
    <mergeCell ref="B6:E6"/>
    <mergeCell ref="A6:A7"/>
  </mergeCells>
  <hyperlinks>
    <hyperlink ref="A22" location="Contents!A1" display="Return to Section Main page" xr:uid="{00000000-0004-0000-06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6" customWidth="1"/>
    <col min="6" max="16384" width="11" style="20"/>
  </cols>
  <sheetData>
    <row r="1" spans="1:7" x14ac:dyDescent="0.2">
      <c r="A1" s="21" t="s">
        <v>10</v>
      </c>
    </row>
    <row r="3" spans="1:7" ht="15" x14ac:dyDescent="0.25">
      <c r="A3" s="19" t="s">
        <v>43</v>
      </c>
    </row>
    <row r="4" spans="1:7" ht="13.9" customHeight="1" x14ac:dyDescent="0.2">
      <c r="A4" s="55" t="s">
        <v>77</v>
      </c>
    </row>
    <row r="6" spans="1:7" x14ac:dyDescent="0.2">
      <c r="A6" s="3" t="s">
        <v>14</v>
      </c>
      <c r="B6" s="9" t="s">
        <v>20</v>
      </c>
      <c r="C6" s="9"/>
      <c r="D6" s="9"/>
      <c r="E6" s="9"/>
    </row>
    <row r="7" spans="1:7" x14ac:dyDescent="0.2">
      <c r="A7" s="2"/>
      <c r="B7" s="34" t="s">
        <v>19</v>
      </c>
      <c r="C7" s="34" t="s">
        <v>18</v>
      </c>
      <c r="D7" s="34" t="s">
        <v>17</v>
      </c>
      <c r="E7" s="35" t="s">
        <v>16</v>
      </c>
    </row>
    <row r="8" spans="1:7" x14ac:dyDescent="0.2">
      <c r="A8" s="64" t="s">
        <v>67</v>
      </c>
      <c r="B8" s="63">
        <v>63</v>
      </c>
      <c r="C8" s="63">
        <v>309</v>
      </c>
      <c r="D8" s="63">
        <v>89</v>
      </c>
      <c r="E8" s="63">
        <v>33</v>
      </c>
      <c r="G8" s="33"/>
    </row>
    <row r="9" spans="1:7" x14ac:dyDescent="0.2">
      <c r="A9" s="64" t="s">
        <v>66</v>
      </c>
      <c r="B9" s="63">
        <v>66</v>
      </c>
      <c r="C9" s="63">
        <v>232</v>
      </c>
      <c r="D9" s="63">
        <v>121</v>
      </c>
      <c r="E9" s="63">
        <v>25</v>
      </c>
      <c r="G9" s="33"/>
    </row>
    <row r="10" spans="1:7" s="24" customFormat="1" ht="3.75" customHeight="1" x14ac:dyDescent="0.2">
      <c r="A10" s="49"/>
      <c r="B10" s="43"/>
      <c r="C10" s="43"/>
      <c r="D10" s="43"/>
      <c r="E10" s="44"/>
      <c r="G10" s="33"/>
    </row>
    <row r="11" spans="1:7" s="24" customFormat="1" x14ac:dyDescent="0.2">
      <c r="A11" s="51" t="s">
        <v>40</v>
      </c>
      <c r="B11" s="53">
        <f>SUM(B8:B10)</f>
        <v>129</v>
      </c>
      <c r="C11" s="53">
        <f>SUM(C8:C10)</f>
        <v>541</v>
      </c>
      <c r="D11" s="53">
        <f>SUM(D8:D10)</f>
        <v>210</v>
      </c>
      <c r="E11" s="53">
        <f>SUM(E8:E10)</f>
        <v>58</v>
      </c>
    </row>
    <row r="13" spans="1:7" x14ac:dyDescent="0.2">
      <c r="A13" s="23" t="s">
        <v>76</v>
      </c>
    </row>
    <row r="14" spans="1:7" x14ac:dyDescent="0.2">
      <c r="A14" s="23" t="s">
        <v>52</v>
      </c>
    </row>
    <row r="15" spans="1:7" x14ac:dyDescent="0.2">
      <c r="A15" s="23" t="s">
        <v>53</v>
      </c>
    </row>
    <row r="16" spans="1:7" x14ac:dyDescent="0.2">
      <c r="A16" s="23" t="s">
        <v>54</v>
      </c>
    </row>
    <row r="17" spans="1:1" x14ac:dyDescent="0.2">
      <c r="A17" s="23" t="s">
        <v>55</v>
      </c>
    </row>
    <row r="18" spans="1:1" x14ac:dyDescent="0.2">
      <c r="A18" s="23"/>
    </row>
    <row r="19" spans="1:1" x14ac:dyDescent="0.2">
      <c r="A19" s="17"/>
    </row>
    <row r="20" spans="1:1" x14ac:dyDescent="0.2">
      <c r="A20" s="22"/>
    </row>
    <row r="22" spans="1:1" ht="15" x14ac:dyDescent="0.25">
      <c r="A22" s="27" t="s">
        <v>22</v>
      </c>
    </row>
  </sheetData>
  <mergeCells count="2">
    <mergeCell ref="A6:A7"/>
    <mergeCell ref="B6:E6"/>
  </mergeCells>
  <hyperlinks>
    <hyperlink ref="A22" location="Contents!A1" display="Return to Section Main page" xr:uid="{00000000-0004-0000-07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workbookViewId="0"/>
  </sheetViews>
  <sheetFormatPr defaultColWidth="11" defaultRowHeight="14.25" x14ac:dyDescent="0.2"/>
  <cols>
    <col min="1" max="1" width="14.7109375" style="26" customWidth="1"/>
    <col min="2" max="2" width="12.85546875" style="26" customWidth="1"/>
    <col min="3" max="3" width="12.28515625" style="26" customWidth="1"/>
    <col min="4" max="4" width="12.85546875" style="26" customWidth="1"/>
    <col min="5" max="5" width="13.5703125" style="26" customWidth="1"/>
    <col min="6" max="16384" width="11" style="20"/>
  </cols>
  <sheetData>
    <row r="1" spans="1:7" x14ac:dyDescent="0.2">
      <c r="A1" s="21" t="s">
        <v>11</v>
      </c>
    </row>
    <row r="3" spans="1:7" ht="15" x14ac:dyDescent="0.25">
      <c r="A3" s="19" t="s">
        <v>46</v>
      </c>
    </row>
    <row r="4" spans="1:7" ht="13.9" customHeight="1" x14ac:dyDescent="0.2">
      <c r="A4" s="55" t="s">
        <v>77</v>
      </c>
    </row>
    <row r="6" spans="1:7" x14ac:dyDescent="0.2">
      <c r="A6" s="3" t="s">
        <v>14</v>
      </c>
      <c r="B6" s="9" t="s">
        <v>20</v>
      </c>
      <c r="C6" s="9"/>
      <c r="D6" s="9"/>
      <c r="E6" s="9"/>
    </row>
    <row r="7" spans="1:7" x14ac:dyDescent="0.2">
      <c r="A7" s="2"/>
      <c r="B7" s="34" t="s">
        <v>19</v>
      </c>
      <c r="C7" s="34" t="s">
        <v>18</v>
      </c>
      <c r="D7" s="34" t="s">
        <v>17</v>
      </c>
      <c r="E7" s="35" t="s">
        <v>16</v>
      </c>
    </row>
    <row r="8" spans="1:7" x14ac:dyDescent="0.2">
      <c r="A8" s="64" t="s">
        <v>67</v>
      </c>
      <c r="B8" s="63">
        <v>50</v>
      </c>
      <c r="C8" s="63">
        <v>594</v>
      </c>
      <c r="D8" s="63">
        <v>93</v>
      </c>
      <c r="E8" s="63">
        <v>20</v>
      </c>
      <c r="G8" s="33"/>
    </row>
    <row r="9" spans="1:7" x14ac:dyDescent="0.2">
      <c r="A9" s="64" t="s">
        <v>66</v>
      </c>
      <c r="B9" s="63">
        <v>55</v>
      </c>
      <c r="C9" s="63">
        <v>583</v>
      </c>
      <c r="D9" s="63">
        <v>108</v>
      </c>
      <c r="E9" s="63">
        <v>15</v>
      </c>
      <c r="G9" s="33"/>
    </row>
    <row r="10" spans="1:7" s="24" customFormat="1" ht="3.75" customHeight="1" x14ac:dyDescent="0.2">
      <c r="A10" s="47"/>
      <c r="B10" s="41"/>
      <c r="C10" s="41"/>
      <c r="D10" s="41"/>
      <c r="E10" s="44"/>
      <c r="G10" s="33"/>
    </row>
    <row r="11" spans="1:7" s="24" customFormat="1" x14ac:dyDescent="0.2">
      <c r="A11" s="54" t="s">
        <v>40</v>
      </c>
      <c r="B11" s="48">
        <f>SUM(B8:B10)</f>
        <v>105</v>
      </c>
      <c r="C11" s="48">
        <f>SUM(C8:C10)</f>
        <v>1177</v>
      </c>
      <c r="D11" s="48">
        <f>SUM(D8:D10)</f>
        <v>201</v>
      </c>
      <c r="E11" s="48">
        <f>SUM(E8:E10)</f>
        <v>35</v>
      </c>
    </row>
    <row r="12" spans="1:7" x14ac:dyDescent="0.2">
      <c r="A12" s="15"/>
      <c r="B12" s="15"/>
      <c r="C12" s="15"/>
      <c r="D12" s="15"/>
      <c r="E12" s="15"/>
    </row>
    <row r="13" spans="1:7" x14ac:dyDescent="0.2">
      <c r="A13" s="23" t="s">
        <v>76</v>
      </c>
      <c r="B13" s="15"/>
      <c r="C13" s="15"/>
      <c r="D13" s="15"/>
      <c r="E13" s="15"/>
    </row>
    <row r="14" spans="1:7" x14ac:dyDescent="0.2">
      <c r="A14" s="23" t="s">
        <v>52</v>
      </c>
      <c r="B14" s="15"/>
      <c r="C14" s="15"/>
      <c r="D14" s="15"/>
      <c r="E14" s="15"/>
    </row>
    <row r="15" spans="1:7" x14ac:dyDescent="0.2">
      <c r="A15" s="23" t="s">
        <v>53</v>
      </c>
    </row>
    <row r="16" spans="1:7" x14ac:dyDescent="0.2">
      <c r="A16" s="23" t="s">
        <v>54</v>
      </c>
    </row>
    <row r="17" spans="1:1" x14ac:dyDescent="0.2">
      <c r="A17" s="23" t="s">
        <v>55</v>
      </c>
    </row>
    <row r="18" spans="1:1" x14ac:dyDescent="0.2">
      <c r="A18" s="15"/>
    </row>
    <row r="19" spans="1:1" x14ac:dyDescent="0.2">
      <c r="A19" s="17"/>
    </row>
    <row r="20" spans="1:1" x14ac:dyDescent="0.2">
      <c r="A20" s="22"/>
    </row>
    <row r="22" spans="1:1" ht="15" x14ac:dyDescent="0.25">
      <c r="A22" s="27" t="s">
        <v>22</v>
      </c>
    </row>
  </sheetData>
  <mergeCells count="2">
    <mergeCell ref="A6:A7"/>
    <mergeCell ref="B6:E6"/>
  </mergeCells>
  <hyperlinks>
    <hyperlink ref="A22" location="Contents!A1" display="Return to Section Main page" xr:uid="{00000000-0004-0000-08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2022-03-01T04:06:41Z</dcterms:created>
  <dcterms:modified xsi:type="dcterms:W3CDTF">2022-03-01T04:07:56Z</dcterms:modified>
  <cp:category/>
</cp:coreProperties>
</file>