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<sst xmlns="http://schemas.openxmlformats.org/spreadsheetml/2006/main" count="516" uniqueCount="134">
  <si>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</si>
  <si>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</si>
  <si>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</si>
  <si>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</si>
  <si>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</si>
  <si>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</si>
  <si>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</si>
  <si>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</si>
  <si>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</si>
  <si>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</si>
  <si>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</si>
  <si>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</si>
  <si>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</si>
  <si>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</si>
  <si>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</si>
  <si>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</si>
  <si>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</si>
  <si>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</si>
  <si>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</si>
  <si>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</si>
  <si>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</si>
  <si>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</si>
  <si>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</si>
  <si>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</si>
  <si>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</si>
  <si>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</si>
  <si>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</si>
  <si>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</si>
  <si>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</si>
  <si>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</si>
  <si>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</si>
  <si>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</si>
  <si>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</si>
  <si>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</si>
  <si>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</si>
  <si>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</si>
  <si>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</si>
  <si>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</si>
  <si>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</si>
  <si>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</si>
  <si>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</si>
  <si>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</si>
  <si>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</si>
  <si>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</si>
  <si>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</si>
  <si>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</si>
  <si>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</si>
  <si>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</si>
  <si>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</si>
  <si>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</si>
  <si>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</si>
  <si>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</si>
  <si>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</si>
  <si>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</si>
  <si>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</si>
  <si>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</si>
  <si>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</si>
  <si>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</si>
  <si>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</si>
  <si>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</si>
  <si>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</si>
  <si>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</si>
  <si>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</si>
  <si>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</si>
  <si>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</si>
  <si>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</si>
  <si>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</si>
  <si>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</si>
  <si>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</si>
  <si>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</si>
  <si>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</si>
  <si>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</si>
  <si>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</si>
  <si>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VESPA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</si>
  <si>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</si>
  <si>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</si>
  <si>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</si>
  <si>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</si>
  <si>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</si>
  <si>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KAWASAKI</t>
  </si>
  <si>
    <t>TRIUMPH</t>
  </si>
  <si>
    <t>HARLEY DAVIDSON</t>
  </si>
  <si>
    <t>FIAT</t>
  </si>
  <si>
    <t>1. New: vehicle has never been used.</t>
  </si>
  <si>
    <t>LDV</t>
  </si>
  <si>
    <t>ISUZU</t>
  </si>
  <si>
    <t>VOLKSWAGEN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</si>
  <si>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</si>
  <si>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</si>
  <si>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</si>
  <si>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</si>
  <si>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</si>
  <si>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</si>
  <si>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</si>
  <si>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</si>
  <si>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</si>
  <si>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Diesel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</si>
  <si>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</si>
  <si>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</si>
  <si>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</si>
  <si>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</si>
  <si>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</si>
  <si>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</si>
  <si>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</si>
  <si>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</si>
  <si>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</si>
  <si>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</si>
  <si>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</si>
  <si>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</si>
  <si>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</si>
  <si>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</si>
  <si>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</si>
  <si>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</si>
  <si>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</si>
  <si>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</si>
  <si>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</si>
  <si>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</si>
  <si>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</si>
  <si>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</si>
  <si>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</si>
  <si>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</si>
  <si>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</si>
  <si>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</si>
  <si>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</si>
  <si>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</si>
  <si>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28 February 2021</t>
  </si>
  <si>
    <t>ROYAL ENFIELD</t>
  </si>
  <si>
    <t>BMW</t>
  </si>
  <si>
    <t>DUCATI</t>
  </si>
  <si>
    <t>KTM</t>
  </si>
  <si>
    <t>YAMAHA</t>
  </si>
  <si>
    <t>GREAT WALL</t>
  </si>
  <si>
    <t>Other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</si>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</sst>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9708</v>
      </c>
      <c r="E8" s="62">
        <v>8712</v>
      </c>
      <c r="F8" s="22"/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9400</v>
      </c>
      <c r="E9" s="62">
        <v>9098</v>
      </c>
      <c r="F9" s="22"/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4174</v>
      </c>
      <c r="E10" s="62">
        <v>3776</v>
      </c>
      <c r="F10" s="22"/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454</v>
      </c>
      <c r="E11" s="62">
        <v>508</v>
      </c>
      <c r="F11" s="22"/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3271</v>
      </c>
      <c r="E12" s="62">
        <v>3087</v>
      </c>
      <c r="F12" s="22"/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520</v>
      </c>
      <c r="E13" s="62">
        <v>459</v>
      </c>
      <c r="F13" s="22"/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688</v>
      </c>
      <c r="E14" s="62">
        <v>670</v>
      </c>
      <c r="F14" s="22"/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22"/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182</v>
      </c>
      <c r="E16" s="62">
        <v>200</v>
      </c>
      <c r="F16" s="22"/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22"/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22"/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22"/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22"/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111</v>
      </c>
      <c r="E21" s="62">
        <v>114</v>
      </c>
      <c r="F21" s="22"/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28990</v>
      </c>
      <c r="E23" s="47">
        <f>SUM(E8:E22)</f>
        <v>27148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3802</v>
      </c>
      <c r="E8" s="64">
        <v>3384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299</v>
      </c>
      <c r="E9" s="64">
        <v>322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130</v>
      </c>
      <c r="E10" s="64">
        <v>135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42</v>
      </c>
      <c r="E12" s="64">
        <v>49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2</v>
      </c>
      <c r="E18" s="64">
        <v>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125</v>
      </c>
      <c r="E20" s="64">
        <v>132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4628</v>
      </c>
      <c r="E23" s="47">
        <f>SUM(E8:E22)</f>
        <v>4284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6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5" width="8.85714285714286" style="10" customWidth="1"/>
    <col min="6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>
        <v>53</v>
      </c>
      <c r="E8" s="64">
        <v>31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>
        <v>1</v>
      </c>
      <c r="E9" s="64">
        <v>2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100</v>
      </c>
      <c r="E10" s="64">
        <v>99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3</v>
      </c>
      <c r="E11" s="64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114</v>
      </c>
      <c r="E12" s="64">
        <v>97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5</v>
      </c>
      <c r="E13" s="64">
        <v>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60</v>
      </c>
      <c r="E14" s="64">
        <v>60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6</v>
      </c>
      <c r="E15" s="64">
        <v>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106</v>
      </c>
      <c r="E16" s="64">
        <v>148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22</v>
      </c>
      <c r="E17" s="64">
        <v>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111</v>
      </c>
      <c r="E18" s="64">
        <v>65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34</v>
      </c>
      <c r="E19" s="64">
        <v>28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141</v>
      </c>
      <c r="E20" s="64">
        <v>160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80</v>
      </c>
      <c r="E21" s="64">
        <v>96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 hidden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" customHeight="1" thickTop="1">
      <c r="A23" s="56" t="s">
        <v>3</v>
      </c>
      <c r="B23" s="56"/>
      <c r="C23" s="56"/>
      <c r="D23" s="47">
        <f>SUM(D8:D22)</f>
        <v>836</v>
      </c>
      <c r="E23" s="47">
        <f>SUM(E8:E22)</f>
        <v>808</v>
      </c>
      <c r="F23" s="47">
        <f>SUM(F8:F22)</f>
        <v>0</v>
      </c>
      <c r="G23" s="47">
        <f>SUM(G8:G22)</f>
        <v>0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2:14" ht="15" customHeight="1">
      <c r="B24" s="22"/>
      <c r="N24" s="22"/>
    </row>
    <row r="25" spans="1:1" ht="15" customHeight="1">
      <c r="A25" s="20" t="s">
        <v>74</v>
      </c>
    </row>
    <row r="26" spans="1:1" ht="15" customHeight="1">
      <c r="A26" s="19" t="s">
        <v>75</v>
      </c>
    </row>
    <row r="27" spans="1:1" ht="15" customHeight="1">
      <c r="A27" s="19" t="s">
        <v>76</v>
      </c>
    </row>
    <row r="28" ht="15" customHeight="1"/>
    <row r="29" spans="1:1" ht="15" customHeight="1">
      <c r="A29" s="9"/>
    </row>
    <row r="30" spans="1:1" ht="15" customHeight="1">
      <c r="A30" s="12"/>
    </row>
    <row r="31" ht="15" customHeight="1"/>
    <row r="32" spans="1:1" ht="15" customHeight="1">
      <c r="A32" s="28" t="s">
        <v>44</v>
      </c>
    </row>
    <row r="33" ht="15" customHeight="1"/>
    <row r="34" spans="12:13" ht="15" customHeight="1">
      <c r="L34" s="23"/>
      <c r="M34" s="23"/>
    </row>
    <row r="35" spans="12:13" ht="15" customHeight="1">
      <c r="L35" s="23"/>
      <c r="M35" s="23"/>
    </row>
    <row r="36" spans="12:13" ht="15" customHeight="1">
      <c r="L36" s="23"/>
      <c r="M36" s="41" t="s">
        <v>48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25">
    <mergeCell ref="A6:A7"/>
    <mergeCell ref="B6:C7"/>
    <mergeCell ref="A23:C23"/>
    <mergeCell ref="D6:O6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97</v>
      </c>
      <c r="C8" s="63"/>
      <c r="D8" s="64">
        <v>7091</v>
      </c>
      <c r="E8" s="64">
        <v>6749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96</v>
      </c>
      <c r="C9" s="63"/>
      <c r="D9" s="64">
        <v>1206</v>
      </c>
      <c r="E9" s="64">
        <v>932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757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97</v>
      </c>
      <c r="C14" s="63"/>
      <c r="D14" s="64">
        <v>6893</v>
      </c>
      <c r="E14" s="64">
        <v>6669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96</v>
      </c>
      <c r="C15" s="63"/>
      <c r="D15" s="64">
        <v>355</v>
      </c>
      <c r="E15" s="64">
        <v>314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1847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55</v>
      </c>
      <c r="C21" s="63"/>
      <c r="D21" s="64">
        <v>4</v>
      </c>
      <c r="E21" s="64">
        <v>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132</v>
      </c>
      <c r="C22" s="63"/>
      <c r="D22" s="64">
        <v>1</v>
      </c>
      <c r="E22" s="64" t="s">
        <v>48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59" t="s">
        <v>3</v>
      </c>
      <c r="B24" s="59"/>
      <c r="C24" s="59"/>
      <c r="D24" s="48">
        <f>SUM(D8:D23)</f>
        <v>19108</v>
      </c>
      <c r="E24" s="48">
        <f>SUM(E8:E23)</f>
        <v>17810</v>
      </c>
      <c r="F24" s="48">
        <f>SUM(F8:F23)</f>
        <v>0</v>
      </c>
      <c r="G24" s="48">
        <f>SUM(G8:G23)</f>
        <v>0</v>
      </c>
      <c r="H24" s="48">
        <f>SUM(H8:H23)</f>
        <v>0</v>
      </c>
      <c r="I24" s="48">
        <f>SUM(I8:I23)</f>
        <v>0</v>
      </c>
      <c r="J24" s="48">
        <f>SUM(J8:J23)</f>
        <v>0</v>
      </c>
      <c r="K24" s="48">
        <f>SUM(K8:K23)</f>
        <v>0</v>
      </c>
      <c r="L24" s="48">
        <f>SUM(L8:L23)</f>
        <v>0</v>
      </c>
      <c r="M24" s="48">
        <f>SUM(M8:M23)</f>
        <v>0</v>
      </c>
      <c r="N24" s="48">
        <f>SUM(N8:N23)</f>
        <v>0</v>
      </c>
      <c r="O24" s="48">
        <f>SUM(O8:O23)</f>
        <v>0</v>
      </c>
    </row>
    <row r="26" spans="1:1" ht="15">
      <c r="A26" s="20" t="s">
        <v>74</v>
      </c>
    </row>
    <row r="27" spans="1:1" ht="15">
      <c r="A27" s="19" t="s">
        <v>75</v>
      </c>
    </row>
    <row r="28" spans="1:1" ht="15">
      <c r="A28" s="19" t="s">
        <v>76</v>
      </c>
    </row>
    <row r="29" spans="1:1" ht="15">
      <c r="A29" s="19" t="s">
        <v>120</v>
      </c>
    </row>
    <row r="30" spans="1:1" ht="15">
      <c r="A30" s="19"/>
    </row>
    <row r="31" spans="1:1" ht="15">
      <c r="A31" s="12"/>
    </row>
    <row r="33" spans="1:1" ht="15">
      <c r="A33" s="28" t="s">
        <v>44</v>
      </c>
    </row>
  </sheetData>
  <mergeCells count="21">
    <mergeCell ref="A6:A7"/>
    <mergeCell ref="B6:C7"/>
    <mergeCell ref="A24:C24"/>
    <mergeCell ref="D6:O6"/>
    <mergeCell ref="A8:A13"/>
    <mergeCell ref="A14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28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97</v>
      </c>
      <c r="C8" s="63"/>
      <c r="D8" s="64">
        <v>163</v>
      </c>
      <c r="E8" s="64">
        <v>135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96</v>
      </c>
      <c r="C9" s="63"/>
      <c r="D9" s="64">
        <v>4010</v>
      </c>
      <c r="E9" s="64">
        <v>3630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54</v>
      </c>
      <c r="C12" s="63"/>
      <c r="D12" s="64" t="s">
        <v>48</v>
      </c>
      <c r="E12" s="64">
        <v>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117</v>
      </c>
      <c r="B13" s="63" t="s">
        <v>97</v>
      </c>
      <c r="C13" s="63"/>
      <c r="D13" s="64">
        <v>177</v>
      </c>
      <c r="E13" s="64">
        <v>221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268</v>
      </c>
      <c r="E14" s="64">
        <v>278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32</v>
      </c>
      <c r="C15" s="63"/>
      <c r="D15" s="64">
        <v>7</v>
      </c>
      <c r="E15" s="64">
        <v>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56</v>
      </c>
      <c r="C16" s="63"/>
      <c r="D16" s="64">
        <v>2</v>
      </c>
      <c r="E16" s="64">
        <v>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62</v>
      </c>
      <c r="C17" s="63"/>
      <c r="D17" s="64" t="s">
        <v>48</v>
      </c>
      <c r="E17" s="64">
        <v>1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 hidden="1" thickBot="1">
      <c r="A18" s="4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.75" thickTop="1">
      <c r="A19" s="59" t="s">
        <v>3</v>
      </c>
      <c r="B19" s="59"/>
      <c r="C19" s="59"/>
      <c r="D19" s="48">
        <f>SUM(D8:D18)</f>
        <v>4628</v>
      </c>
      <c r="E19" s="48">
        <f>SUM(E8:E18)</f>
        <v>4284</v>
      </c>
      <c r="F19" s="48">
        <f>SUM(F8:F18)</f>
        <v>0</v>
      </c>
      <c r="G19" s="48">
        <f>SUM(G8:G18)</f>
        <v>0</v>
      </c>
      <c r="H19" s="48">
        <f>SUM(H8:H18)</f>
        <v>0</v>
      </c>
      <c r="I19" s="48">
        <f>SUM(I8:I18)</f>
        <v>0</v>
      </c>
      <c r="J19" s="48">
        <f>SUM(J8:J18)</f>
        <v>0</v>
      </c>
      <c r="K19" s="48">
        <f>SUM(K8:K18)</f>
        <v>0</v>
      </c>
      <c r="L19" s="48">
        <f>SUM(L8:L18)</f>
        <v>0</v>
      </c>
      <c r="M19" s="48">
        <f>SUM(M8:M18)</f>
        <v>0</v>
      </c>
      <c r="N19" s="48">
        <f>SUM(N8:N18)</f>
        <v>0</v>
      </c>
      <c r="O19" s="48">
        <f>SUM(O8:O18)</f>
        <v>0</v>
      </c>
    </row>
    <row r="21" spans="1:1" ht="15">
      <c r="A21" s="20" t="s">
        <v>74</v>
      </c>
    </row>
    <row r="22" spans="1:1" ht="15">
      <c r="A22" s="19" t="s">
        <v>75</v>
      </c>
    </row>
    <row r="23" spans="1:1" ht="15">
      <c r="A23" s="19" t="s">
        <v>76</v>
      </c>
    </row>
    <row r="24" spans="1:1" ht="15">
      <c r="A24" s="19" t="s">
        <v>120</v>
      </c>
    </row>
    <row r="25" spans="1:1" ht="15">
      <c r="A25" s="9"/>
    </row>
    <row r="26" spans="1:1" ht="15">
      <c r="A26" s="12"/>
    </row>
    <row r="28" spans="1:1" ht="15">
      <c r="A28" s="28" t="s">
        <v>44</v>
      </c>
    </row>
  </sheetData>
  <mergeCells count="16">
    <mergeCell ref="A6:A7"/>
    <mergeCell ref="B6:C7"/>
    <mergeCell ref="D6:O6"/>
    <mergeCell ref="A19:C19"/>
    <mergeCell ref="A8:A12"/>
    <mergeCell ref="A13:A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8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95</v>
      </c>
      <c r="B8" s="66">
        <v>1421</v>
      </c>
      <c r="C8" s="65" t="s">
        <v>93</v>
      </c>
      <c r="D8" s="66">
        <v>1105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94</v>
      </c>
      <c r="B9" s="66">
        <v>1352</v>
      </c>
      <c r="C9" s="65" t="s">
        <v>95</v>
      </c>
      <c r="D9" s="66">
        <v>1058</v>
      </c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93</v>
      </c>
      <c r="B10" s="66">
        <v>1002</v>
      </c>
      <c r="C10" s="65" t="s">
        <v>94</v>
      </c>
      <c r="D10" s="66">
        <v>1056</v>
      </c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92</v>
      </c>
      <c r="B11" s="66">
        <v>808</v>
      </c>
      <c r="C11" s="65" t="s">
        <v>92</v>
      </c>
      <c r="D11" s="66">
        <v>733</v>
      </c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91</v>
      </c>
      <c r="B12" s="66">
        <v>719</v>
      </c>
      <c r="C12" s="65" t="s">
        <v>91</v>
      </c>
      <c r="D12" s="66">
        <v>571</v>
      </c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90</v>
      </c>
      <c r="B13" s="66">
        <v>586</v>
      </c>
      <c r="C13" s="65" t="s">
        <v>89</v>
      </c>
      <c r="D13" s="66">
        <v>436</v>
      </c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89</v>
      </c>
      <c r="B14" s="66">
        <v>367</v>
      </c>
      <c r="C14" s="65" t="s">
        <v>90</v>
      </c>
      <c r="D14" s="66">
        <v>431</v>
      </c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88</v>
      </c>
      <c r="B15" s="66">
        <v>364</v>
      </c>
      <c r="C15" s="65" t="s">
        <v>87</v>
      </c>
      <c r="D15" s="66">
        <v>396</v>
      </c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87</v>
      </c>
      <c r="B16" s="66">
        <v>320</v>
      </c>
      <c r="C16" s="65" t="s">
        <v>88</v>
      </c>
      <c r="D16" s="66">
        <v>371</v>
      </c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86</v>
      </c>
      <c r="B17" s="66">
        <v>320</v>
      </c>
      <c r="C17" s="65" t="s">
        <v>86</v>
      </c>
      <c r="D17" s="66">
        <v>327</v>
      </c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89</v>
      </c>
      <c r="B8" s="66">
        <v>1021</v>
      </c>
      <c r="C8" s="65" t="s">
        <v>95</v>
      </c>
      <c r="D8" s="66">
        <v>992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95</v>
      </c>
      <c r="B9" s="66">
        <v>943</v>
      </c>
      <c r="C9" s="65" t="s">
        <v>89</v>
      </c>
      <c r="D9" s="66">
        <v>623</v>
      </c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93</v>
      </c>
      <c r="B10" s="66">
        <v>433</v>
      </c>
      <c r="C10" s="65" t="s">
        <v>93</v>
      </c>
      <c r="D10" s="66">
        <v>515</v>
      </c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85</v>
      </c>
      <c r="B11" s="66">
        <v>302</v>
      </c>
      <c r="C11" s="65" t="s">
        <v>87</v>
      </c>
      <c r="D11" s="66">
        <v>261</v>
      </c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87</v>
      </c>
      <c r="B12" s="66">
        <v>280</v>
      </c>
      <c r="C12" s="65" t="s">
        <v>92</v>
      </c>
      <c r="D12" s="66">
        <v>245</v>
      </c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92</v>
      </c>
      <c r="B13" s="66">
        <v>225</v>
      </c>
      <c r="C13" s="65" t="s">
        <v>85</v>
      </c>
      <c r="D13" s="66">
        <v>192</v>
      </c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84</v>
      </c>
      <c r="B14" s="66">
        <v>146</v>
      </c>
      <c r="C14" s="65" t="s">
        <v>84</v>
      </c>
      <c r="D14" s="66">
        <v>161</v>
      </c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86</v>
      </c>
      <c r="B15" s="66">
        <v>130</v>
      </c>
      <c r="C15" s="65" t="s">
        <v>90</v>
      </c>
      <c r="D15" s="66">
        <v>129</v>
      </c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90</v>
      </c>
      <c r="B16" s="66">
        <v>93</v>
      </c>
      <c r="C16" s="65" t="s">
        <v>131</v>
      </c>
      <c r="D16" s="66">
        <v>104</v>
      </c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131</v>
      </c>
      <c r="B17" s="66">
        <v>92</v>
      </c>
      <c r="C17" s="65" t="s">
        <v>82</v>
      </c>
      <c r="D17" s="66">
        <v>72</v>
      </c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91</v>
      </c>
      <c r="B8" s="66">
        <v>160</v>
      </c>
      <c r="C8" s="65" t="s">
        <v>91</v>
      </c>
      <c r="D8" s="66">
        <v>167</v>
      </c>
      <c r="E8" s="65" t="s">
        <v>48</v>
      </c>
      <c r="F8" s="66">
        <v>0</v>
      </c>
      <c r="G8" s="65" t="s">
        <v>48</v>
      </c>
      <c r="H8" s="66">
        <v>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130</v>
      </c>
      <c r="B9" s="66">
        <v>99</v>
      </c>
      <c r="C9" s="65" t="s">
        <v>130</v>
      </c>
      <c r="D9" s="66">
        <v>81</v>
      </c>
      <c r="E9" s="51"/>
      <c r="F9" s="50"/>
      <c r="G9" s="51"/>
      <c r="H9" s="50"/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81</v>
      </c>
      <c r="B10" s="66">
        <v>70</v>
      </c>
      <c r="C10" s="65" t="s">
        <v>81</v>
      </c>
      <c r="D10" s="66">
        <v>63</v>
      </c>
      <c r="E10" s="51"/>
      <c r="F10" s="50"/>
      <c r="G10" s="51"/>
      <c r="H10" s="50"/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88</v>
      </c>
      <c r="B11" s="66">
        <v>62</v>
      </c>
      <c r="C11" s="65" t="s">
        <v>88</v>
      </c>
      <c r="D11" s="66">
        <v>53</v>
      </c>
      <c r="E11" s="51"/>
      <c r="F11" s="50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129</v>
      </c>
      <c r="B12" s="66">
        <v>61</v>
      </c>
      <c r="C12" s="65" t="s">
        <v>129</v>
      </c>
      <c r="D12" s="66">
        <v>53</v>
      </c>
      <c r="E12" s="51"/>
      <c r="F12" s="50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80</v>
      </c>
      <c r="B13" s="66">
        <v>52</v>
      </c>
      <c r="C13" s="65" t="s">
        <v>80</v>
      </c>
      <c r="D13" s="66">
        <v>40</v>
      </c>
      <c r="E13" s="51"/>
      <c r="F13" s="50"/>
      <c r="G13" s="51"/>
      <c r="H13" s="50"/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128</v>
      </c>
      <c r="B14" s="66">
        <v>31</v>
      </c>
      <c r="C14" s="65" t="s">
        <v>126</v>
      </c>
      <c r="D14" s="66">
        <v>39</v>
      </c>
      <c r="E14" s="51"/>
      <c r="F14" s="50"/>
      <c r="G14" s="51"/>
      <c r="H14" s="50"/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79</v>
      </c>
      <c r="B15" s="66">
        <v>28</v>
      </c>
      <c r="C15" s="65" t="s">
        <v>79</v>
      </c>
      <c r="D15" s="66">
        <v>30</v>
      </c>
      <c r="E15" s="51"/>
      <c r="F15" s="50"/>
      <c r="G15" s="51"/>
      <c r="H15" s="50"/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127</v>
      </c>
      <c r="B16" s="66">
        <v>27</v>
      </c>
      <c r="C16" s="65" t="s">
        <v>133</v>
      </c>
      <c r="D16" s="66">
        <v>22</v>
      </c>
      <c r="E16" s="51"/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73</v>
      </c>
      <c r="B17" s="66">
        <v>26</v>
      </c>
      <c r="C17" s="65" t="s">
        <v>73</v>
      </c>
      <c r="D17" s="66">
        <v>21</v>
      </c>
      <c r="E17" s="51"/>
      <c r="F17" s="50"/>
      <c r="G17" s="51"/>
      <c r="H17" s="50"/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