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2"/>
    <sheet name="Table 1" sheetId="40" r:id="rId3"/>
    <sheet name="Table 2" sheetId="41" r:id="rId4"/>
    <sheet name="Table 3" sheetId="42" r:id="rId5"/>
    <sheet name="Table 4" sheetId="43" r:id="rId6"/>
    <sheet name="Table 5" sheetId="44" r:id="rId7"/>
    <sheet name="Table 6" sheetId="45" r:id="rId8"/>
    <sheet name="Table 7" sheetId="46" r:id="rId9"/>
    <sheet name="Table 8" sheetId="47" r:id="rId10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<sst xmlns="http://schemas.openxmlformats.org/spreadsheetml/2006/main" count="478" uniqueCount="131">
  <si>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</si>
  <si>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</si>
  <si>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</si>
  <si>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</si>
  <si>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</si>
  <si>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</si>
  <si>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</si>
  <si>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</si>
  <si>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</si>
  <si>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</si>
  <si>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</si>
  <si>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</si>
  <si>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</si>
  <si>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</si>
  <si>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</si>
  <si>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</si>
  <si>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</si>
  <si>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</si>
  <si>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</si>
  <si>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</si>
  <si>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</si>
  <si>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</si>
  <si>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</si>
  <si>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</si>
  <si>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</si>
  <si>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</si>
  <si>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</si>
  <si>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</si>
  <si>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</si>
  <si>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</si>
  <si>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</si>
  <si>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</si>
  <si>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</si>
  <si>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</si>
  <si>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</si>
  <si>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</si>
  <si>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</si>
  <si>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</si>
  <si>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</si>
  <si>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</si>
  <si>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</si>
  <si>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</si>
  <si>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</si>
  <si>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</si>
  <si>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</si>
  <si>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</si>
  <si>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</si>
  <si>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</si>
  <si>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</si>
  <si>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</si>
  <si>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</si>
  <si>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</si>
  <si>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</si>
  <si>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</si>
  <si>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</si>
  <si>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</si>
  <si>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</si>
  <si>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</si>
  <si>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</si>
  <si>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</si>
  <si>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</si>
  <si>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</si>
  <si>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</si>
  <si>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</si>
  <si>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</si>
  <si>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</si>
  <si>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</si>
  <si>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</si>
  <si>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</si>
  <si>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</si>
  <si>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</si>
  <si>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</si>
  <si>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</si>
  <si>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</si>
  <si>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</si>
  <si>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</si>
  <si>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</si>
  <si>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</si>
  <si>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BMW</t>
  </si>
  <si>
    <t>DUCATI</t>
  </si>
  <si>
    <t>KTM</t>
  </si>
  <si>
    <t>YAMAHA</t>
  </si>
  <si>
    <t>1. New: vehicle has never been used.</t>
  </si>
  <si>
    <t>LDV</t>
  </si>
  <si>
    <t>ISUZU</t>
  </si>
  <si>
    <t>VOLKSWAGEN</t>
  </si>
  <si>
    <t>NISSAN</t>
  </si>
  <si>
    <t>HONDA</t>
  </si>
  <si>
    <t>FORD</t>
  </si>
  <si>
    <t>HYUNDAI</t>
  </si>
  <si>
    <t>SUZUKI</t>
  </si>
  <si>
    <t>MAZDA</t>
  </si>
  <si>
    <t>MITSUBISHI</t>
  </si>
  <si>
    <t>KIA</t>
  </si>
  <si>
    <t>TOYOTA</t>
  </si>
  <si>
    <t>Diesel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</si>
  <si>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</si>
  <si>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</si>
  <si>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</si>
  <si>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</si>
  <si>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</si>
  <si>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</si>
  <si>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</si>
  <si>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</si>
  <si>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</si>
  <si>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</si>
  <si>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</si>
  <si>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</si>
  <si>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</si>
  <si>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</si>
  <si>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</si>
  <si>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</si>
  <si>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</si>
  <si>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</si>
  <si>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</si>
  <si>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</si>
  <si>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</si>
  <si>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</si>
  <si>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</si>
  <si>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</si>
  <si>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</si>
  <si>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</si>
  <si>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</si>
  <si>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</si>
  <si>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2021 to 31 January 2021</t>
  </si>
  <si>
    <t>VESPA</t>
  </si>
  <si>
    <t>KAWASAKI</t>
  </si>
  <si>
    <t>TRIUMPH</t>
  </si>
  <si>
    <t>HARLEY DAVIDSON</t>
  </si>
  <si>
    <t>GREAT WALL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</si>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</sst>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4" s="17" customFormat="1" ht="31.5">
      <c r="A1" s="1" t="s">
        <v>36</v>
      </c>
      <c r="B1" s="2"/>
      <c r="D1" s="17" t="s">
        <v>51</v>
      </c>
    </row>
    <row r="2" spans="1:2" ht="15">
      <c r="A2" s="4" t="s">
        <v>124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2:27" s="13" customFormat="1" ht="15">
      <c r="B25" s="32" t="s">
        <v>32</v>
      </c>
      <c r="C25" s="3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3" customFormat="1" ht="15">
      <c r="B26" s="32" t="s">
        <v>52</v>
      </c>
      <c r="C26" s="52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3" customFormat="1" ht="15">
      <c r="B27" s="32" t="s">
        <v>56</v>
      </c>
      <c r="C27" s="52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3" customFormat="1" ht="15">
      <c r="B28" s="32" t="s">
        <v>60</v>
      </c>
      <c r="C28" s="53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3" customFormat="1" ht="15">
      <c r="B29" s="32" t="s">
        <v>62</v>
      </c>
      <c r="C29" s="5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3" customFormat="1" ht="15">
      <c r="B30" s="32" t="s">
        <v>53</v>
      </c>
      <c r="C30" s="53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3" customFormat="1" ht="15">
      <c r="B31" s="32" t="s">
        <v>54</v>
      </c>
      <c r="C31" s="5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3" customFormat="1" ht="15">
      <c r="B32" s="32" t="s">
        <v>55</v>
      </c>
      <c r="C32" s="53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13" customFormat="1" ht="15">
      <c r="B33" s="32" t="s">
        <v>65</v>
      </c>
      <c r="C33" s="5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4:27" s="13" customFormat="1" ht="1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4:27" s="13" customFormat="1" ht="1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4:27" s="13" customFormat="1" ht="1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4:27" s="13" customFormat="1" ht="1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4:27" s="13" customFormat="1" ht="1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4:27" s="13" customFormat="1" ht="1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  <col min="4" max="4" width="9.14285714285714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124</v>
      </c>
      <c r="B4" s="26"/>
      <c r="C4" s="26"/>
      <c r="D4" s="26"/>
      <c r="E4" s="26"/>
      <c r="F4" s="40"/>
      <c r="G4" s="42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4" t="s">
        <v>28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1" t="s">
        <v>118</v>
      </c>
      <c r="B8" s="61" t="s">
        <v>117</v>
      </c>
      <c r="C8" s="61"/>
      <c r="D8" s="62">
        <v>9713</v>
      </c>
      <c r="E8" s="22"/>
      <c r="F8" s="22"/>
      <c r="G8" s="22"/>
      <c r="H8" s="22"/>
      <c r="I8" s="22"/>
      <c r="J8" s="22"/>
      <c r="K8" s="22"/>
      <c r="L8" s="22"/>
      <c r="M8" s="22"/>
      <c r="N8" s="21"/>
      <c r="O8" s="21"/>
    </row>
    <row r="9" spans="1:15" ht="15">
      <c r="A9" s="61" t="s">
        <v>118</v>
      </c>
      <c r="B9" s="61" t="s">
        <v>116</v>
      </c>
      <c r="C9" s="61"/>
      <c r="D9" s="62">
        <v>9404</v>
      </c>
      <c r="E9" s="22"/>
      <c r="F9" s="22"/>
      <c r="G9" s="22"/>
      <c r="H9" s="22"/>
      <c r="I9" s="22"/>
      <c r="J9" s="22"/>
      <c r="K9" s="22"/>
      <c r="L9" s="22"/>
      <c r="M9" s="22"/>
      <c r="N9" s="21"/>
      <c r="O9" s="21"/>
    </row>
    <row r="10" spans="1:15" ht="15">
      <c r="A10" s="61" t="s">
        <v>115</v>
      </c>
      <c r="B10" s="61" t="s">
        <v>117</v>
      </c>
      <c r="C10" s="61"/>
      <c r="D10" s="62">
        <v>4180</v>
      </c>
      <c r="E10" s="22"/>
      <c r="F10" s="22"/>
      <c r="G10" s="22"/>
      <c r="H10" s="22"/>
      <c r="I10" s="22"/>
      <c r="J10" s="22"/>
      <c r="K10" s="22"/>
      <c r="L10" s="22"/>
      <c r="M10" s="22"/>
      <c r="N10" s="21"/>
      <c r="O10" s="21"/>
    </row>
    <row r="11" spans="1:15" ht="15">
      <c r="A11" s="61" t="s">
        <v>115</v>
      </c>
      <c r="B11" s="61" t="s">
        <v>116</v>
      </c>
      <c r="C11" s="61"/>
      <c r="D11" s="62">
        <v>454</v>
      </c>
      <c r="E11" s="22"/>
      <c r="F11" s="22"/>
      <c r="G11" s="22"/>
      <c r="H11" s="22"/>
      <c r="I11" s="22"/>
      <c r="J11" s="22"/>
      <c r="K11" s="22"/>
      <c r="L11" s="22"/>
      <c r="M11" s="22"/>
      <c r="N11" s="21"/>
      <c r="O11" s="21"/>
    </row>
    <row r="12" spans="1:15" ht="15">
      <c r="A12" s="61" t="s">
        <v>114</v>
      </c>
      <c r="B12" s="61" t="s">
        <v>117</v>
      </c>
      <c r="C12" s="61"/>
      <c r="D12" s="62">
        <v>3271</v>
      </c>
      <c r="E12" s="22"/>
      <c r="F12" s="22"/>
      <c r="G12" s="22"/>
      <c r="H12" s="22"/>
      <c r="I12" s="22"/>
      <c r="J12" s="22"/>
      <c r="K12" s="22"/>
      <c r="L12" s="22"/>
      <c r="M12" s="22"/>
      <c r="N12" s="21"/>
      <c r="O12" s="21"/>
    </row>
    <row r="13" spans="1:15" ht="15">
      <c r="A13" s="61" t="s">
        <v>114</v>
      </c>
      <c r="B13" s="61" t="s">
        <v>116</v>
      </c>
      <c r="C13" s="61"/>
      <c r="D13" s="62">
        <v>520</v>
      </c>
      <c r="E13" s="22"/>
      <c r="F13" s="22"/>
      <c r="G13" s="22"/>
      <c r="H13" s="22"/>
      <c r="I13" s="22"/>
      <c r="J13" s="22"/>
      <c r="K13" s="22"/>
      <c r="L13" s="22"/>
      <c r="M13" s="22"/>
      <c r="N13" s="21"/>
      <c r="O13" s="21"/>
    </row>
    <row r="14" spans="1:15" ht="15">
      <c r="A14" s="61" t="s">
        <v>113</v>
      </c>
      <c r="B14" s="61" t="s">
        <v>117</v>
      </c>
      <c r="C14" s="61"/>
      <c r="D14" s="62">
        <v>692</v>
      </c>
      <c r="E14" s="22"/>
      <c r="F14" s="22"/>
      <c r="G14" s="22"/>
      <c r="H14" s="22"/>
      <c r="I14" s="22"/>
      <c r="J14" s="22"/>
      <c r="K14" s="22"/>
      <c r="L14" s="22"/>
      <c r="M14" s="22"/>
      <c r="N14" s="21"/>
      <c r="O14" s="21"/>
    </row>
    <row r="15" spans="1:15" ht="15">
      <c r="A15" s="61" t="s">
        <v>113</v>
      </c>
      <c r="B15" s="61" t="s">
        <v>116</v>
      </c>
      <c r="C15" s="61"/>
      <c r="D15" s="62">
        <v>151</v>
      </c>
      <c r="E15" s="22"/>
      <c r="F15" s="22"/>
      <c r="G15" s="22"/>
      <c r="H15" s="22"/>
      <c r="I15" s="22"/>
      <c r="J15" s="22"/>
      <c r="K15" s="22"/>
      <c r="L15" s="22"/>
      <c r="M15" s="22"/>
      <c r="N15" s="21"/>
      <c r="O15" s="21"/>
    </row>
    <row r="16" spans="1:15" ht="15">
      <c r="A16" s="61" t="s">
        <v>112</v>
      </c>
      <c r="B16" s="61" t="s">
        <v>117</v>
      </c>
      <c r="C16" s="61"/>
      <c r="D16" s="62">
        <v>182</v>
      </c>
      <c r="E16" s="22"/>
      <c r="F16" s="22"/>
      <c r="G16" s="22"/>
      <c r="H16" s="22"/>
      <c r="I16" s="22"/>
      <c r="J16" s="22"/>
      <c r="K16" s="22"/>
      <c r="L16" s="22"/>
      <c r="M16" s="22"/>
      <c r="N16" s="21"/>
      <c r="O16" s="21"/>
    </row>
    <row r="17" spans="1:15" ht="15">
      <c r="A17" s="61" t="s">
        <v>112</v>
      </c>
      <c r="B17" s="61" t="s">
        <v>116</v>
      </c>
      <c r="C17" s="61"/>
      <c r="D17" s="62">
        <v>13</v>
      </c>
      <c r="E17" s="22"/>
      <c r="F17" s="22"/>
      <c r="G17" s="22"/>
      <c r="H17" s="22"/>
      <c r="I17" s="22"/>
      <c r="J17" s="22"/>
      <c r="K17" s="22"/>
      <c r="L17" s="22"/>
      <c r="M17" s="22"/>
      <c r="N17" s="21"/>
      <c r="O17" s="21"/>
    </row>
    <row r="18" spans="1:15" ht="15">
      <c r="A18" s="61" t="s">
        <v>111</v>
      </c>
      <c r="B18" s="61" t="s">
        <v>117</v>
      </c>
      <c r="C18" s="61"/>
      <c r="D18" s="62">
        <v>122</v>
      </c>
      <c r="E18" s="22"/>
      <c r="F18" s="22"/>
      <c r="G18" s="22"/>
      <c r="H18" s="22"/>
      <c r="I18" s="22"/>
      <c r="J18" s="22"/>
      <c r="K18" s="22"/>
      <c r="L18" s="22"/>
      <c r="M18" s="22"/>
      <c r="N18" s="21"/>
      <c r="O18" s="21"/>
    </row>
    <row r="19" spans="1:15" ht="15">
      <c r="A19" s="61" t="s">
        <v>111</v>
      </c>
      <c r="B19" s="61" t="s">
        <v>116</v>
      </c>
      <c r="C19" s="61"/>
      <c r="D19" s="62">
        <v>57</v>
      </c>
      <c r="E19" s="22"/>
      <c r="F19" s="22"/>
      <c r="G19" s="22"/>
      <c r="H19" s="22"/>
      <c r="I19" s="22"/>
      <c r="J19" s="22"/>
      <c r="K19" s="22"/>
      <c r="L19" s="22"/>
      <c r="M19" s="22"/>
      <c r="N19" s="21"/>
      <c r="O19" s="21"/>
    </row>
    <row r="20" spans="1:15" ht="15">
      <c r="A20" s="61" t="s">
        <v>110</v>
      </c>
      <c r="B20" s="61" t="s">
        <v>117</v>
      </c>
      <c r="C20" s="61"/>
      <c r="D20" s="62">
        <v>139</v>
      </c>
      <c r="E20" s="22"/>
      <c r="F20" s="22"/>
      <c r="G20" s="22"/>
      <c r="H20" s="22"/>
      <c r="I20" s="22"/>
      <c r="J20" s="22"/>
      <c r="K20" s="22"/>
      <c r="L20" s="22"/>
      <c r="M20" s="22"/>
      <c r="N20" s="21"/>
      <c r="O20" s="21"/>
    </row>
    <row r="21" spans="1:15" ht="15.75">
      <c r="A21" s="61" t="s">
        <v>110</v>
      </c>
      <c r="B21" s="61" t="s">
        <v>116</v>
      </c>
      <c r="C21" s="61"/>
      <c r="D21" s="62">
        <v>111</v>
      </c>
      <c r="E21" s="22"/>
      <c r="F21" s="22"/>
      <c r="G21" s="22"/>
      <c r="H21" s="22"/>
      <c r="I21" s="22"/>
      <c r="J21" s="22"/>
      <c r="K21" s="22"/>
      <c r="L21" s="22"/>
      <c r="M21" s="22"/>
      <c r="N21" s="21"/>
      <c r="O21" s="21"/>
    </row>
    <row r="22" spans="1:15" ht="15.75" hidden="1" thickBot="1">
      <c r="A22" s="44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6" t="s">
        <v>3</v>
      </c>
      <c r="B23" s="56"/>
      <c r="C23" s="56"/>
      <c r="D23" s="47">
        <f>SUM(D8:D22)</f>
        <v>29009</v>
      </c>
      <c r="E23" s="47">
        <f>SUM(E8:E22)</f>
        <v>0</v>
      </c>
      <c r="F23" s="47">
        <f>SUM(F8:F22)</f>
        <v>0</v>
      </c>
      <c r="G23" s="47">
        <f>SUM(G8:G22)</f>
        <v>0</v>
      </c>
      <c r="H23" s="47">
        <f>SUM(H8:H22)</f>
        <v>0</v>
      </c>
      <c r="I23" s="47">
        <f>SUM(I8:I22)</f>
        <v>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4" spans="1:2" ht="15" customHeight="1">
      <c r="A24" s="39"/>
      <c r="B24" s="39"/>
    </row>
    <row r="25" spans="1:15" ht="15">
      <c r="A25" s="20" t="s">
        <v>73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74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75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124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7" t="s">
        <v>29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8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3" t="s">
        <v>109</v>
      </c>
      <c r="B8" s="63" t="s">
        <v>117</v>
      </c>
      <c r="C8" s="63"/>
      <c r="D8" s="64">
        <v>3808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">
      <c r="A9" s="63" t="s">
        <v>109</v>
      </c>
      <c r="B9" s="63" t="s">
        <v>116</v>
      </c>
      <c r="C9" s="63"/>
      <c r="D9" s="64">
        <v>299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5">
      <c r="A10" s="63" t="s">
        <v>108</v>
      </c>
      <c r="B10" s="63" t="s">
        <v>117</v>
      </c>
      <c r="C10" s="63"/>
      <c r="D10" s="64">
        <v>130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>
      <c r="A11" s="63" t="s">
        <v>108</v>
      </c>
      <c r="B11" s="63" t="s">
        <v>116</v>
      </c>
      <c r="C11" s="63"/>
      <c r="D11" s="64">
        <v>119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>
      <c r="A12" s="63" t="s">
        <v>107</v>
      </c>
      <c r="B12" s="63" t="s">
        <v>117</v>
      </c>
      <c r="C12" s="63"/>
      <c r="D12" s="64">
        <v>42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>
      <c r="A13" s="63" t="s">
        <v>107</v>
      </c>
      <c r="B13" s="63" t="s">
        <v>116</v>
      </c>
      <c r="C13" s="63"/>
      <c r="D13" s="64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>
      <c r="A14" s="63" t="s">
        <v>72</v>
      </c>
      <c r="B14" s="63" t="s">
        <v>117</v>
      </c>
      <c r="C14" s="63"/>
      <c r="D14" s="64">
        <v>29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>
      <c r="A15" s="63" t="s">
        <v>72</v>
      </c>
      <c r="B15" s="63" t="s">
        <v>116</v>
      </c>
      <c r="C15" s="63"/>
      <c r="D15" s="64">
        <v>5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>
      <c r="A16" s="63" t="s">
        <v>106</v>
      </c>
      <c r="B16" s="63" t="s">
        <v>117</v>
      </c>
      <c r="C16" s="63"/>
      <c r="D16" s="64">
        <v>44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>
      <c r="A17" s="63" t="s">
        <v>106</v>
      </c>
      <c r="B17" s="63" t="s">
        <v>116</v>
      </c>
      <c r="C17" s="63"/>
      <c r="D17" s="64">
        <v>2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>
      <c r="A18" s="63" t="s">
        <v>105</v>
      </c>
      <c r="B18" s="63" t="s">
        <v>117</v>
      </c>
      <c r="C18" s="63"/>
      <c r="D18" s="64">
        <v>2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>
      <c r="A19" s="63" t="s">
        <v>105</v>
      </c>
      <c r="B19" s="63" t="s">
        <v>116</v>
      </c>
      <c r="C19" s="63"/>
      <c r="D19" s="64">
        <v>2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>
      <c r="A20" s="63" t="s">
        <v>104</v>
      </c>
      <c r="B20" s="63" t="s">
        <v>117</v>
      </c>
      <c r="C20" s="63"/>
      <c r="D20" s="64">
        <v>125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.75">
      <c r="A21" s="63" t="s">
        <v>104</v>
      </c>
      <c r="B21" s="63" t="s">
        <v>116</v>
      </c>
      <c r="C21" s="63"/>
      <c r="D21" s="64">
        <v>9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.75" hidden="1" thickBot="1">
      <c r="A22" s="45"/>
      <c r="B22" s="4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6" t="s">
        <v>3</v>
      </c>
      <c r="B23" s="56"/>
      <c r="C23" s="56"/>
      <c r="D23" s="47">
        <f>SUM(D8:D22)</f>
        <v>4634</v>
      </c>
      <c r="E23" s="47">
        <f>SUM(E8:E22)</f>
        <v>0</v>
      </c>
      <c r="F23" s="47">
        <f>SUM(F8:F22)</f>
        <v>0</v>
      </c>
      <c r="G23" s="47">
        <f>SUM(G8:G22)</f>
        <v>0</v>
      </c>
      <c r="H23" s="47">
        <f>SUM(H8:H22)</f>
        <v>0</v>
      </c>
      <c r="I23" s="47">
        <f>SUM(I8:I22)</f>
        <v>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5" spans="1:1" ht="15">
      <c r="A25" s="20" t="s">
        <v>73</v>
      </c>
    </row>
    <row r="26" spans="1:1" ht="15">
      <c r="A26" s="19" t="s">
        <v>74</v>
      </c>
    </row>
    <row r="27" spans="1:1" ht="15">
      <c r="A27" s="19" t="s">
        <v>75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6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customWidth="1"/>
    <col min="3" max="3" width="7.85714285714286" style="10" customWidth="1"/>
    <col min="4" max="4" width="8.85714285714286" style="10" customWidth="1"/>
    <col min="5" max="16384" width="8.85714285714286" style="10"/>
  </cols>
  <sheetData>
    <row r="1" spans="1:14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6" t="s">
        <v>124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N4" s="22"/>
    </row>
    <row r="5" spans="2:14" ht="15" customHeight="1">
      <c r="B5" s="22"/>
      <c r="N5" s="22"/>
    </row>
    <row r="6" spans="1:15" ht="15" customHeight="1">
      <c r="A6" s="54" t="s">
        <v>31</v>
      </c>
      <c r="B6" s="54" t="s">
        <v>30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63" t="s">
        <v>103</v>
      </c>
      <c r="B8" s="63" t="s">
        <v>117</v>
      </c>
      <c r="C8" s="63"/>
      <c r="D8" s="64">
        <v>53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" customHeight="1">
      <c r="A9" s="63" t="s">
        <v>103</v>
      </c>
      <c r="B9" s="63" t="s">
        <v>116</v>
      </c>
      <c r="C9" s="63"/>
      <c r="D9" s="64">
        <v>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5" customHeight="1">
      <c r="A10" s="63" t="s">
        <v>102</v>
      </c>
      <c r="B10" s="63" t="s">
        <v>117</v>
      </c>
      <c r="C10" s="63"/>
      <c r="D10" s="64">
        <v>100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 customHeight="1">
      <c r="A11" s="63" t="s">
        <v>102</v>
      </c>
      <c r="B11" s="63" t="s">
        <v>116</v>
      </c>
      <c r="C11" s="63"/>
      <c r="D11" s="64">
        <v>3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63" t="s">
        <v>101</v>
      </c>
      <c r="B12" s="63" t="s">
        <v>117</v>
      </c>
      <c r="C12" s="63"/>
      <c r="D12" s="64">
        <v>114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63" t="s">
        <v>101</v>
      </c>
      <c r="B13" s="63" t="s">
        <v>116</v>
      </c>
      <c r="C13" s="63"/>
      <c r="D13" s="64">
        <v>5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 customHeight="1">
      <c r="A14" s="63" t="s">
        <v>100</v>
      </c>
      <c r="B14" s="63" t="s">
        <v>117</v>
      </c>
      <c r="C14" s="63"/>
      <c r="D14" s="64">
        <v>60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 customHeight="1">
      <c r="A15" s="63" t="s">
        <v>100</v>
      </c>
      <c r="B15" s="63" t="s">
        <v>116</v>
      </c>
      <c r="C15" s="63"/>
      <c r="D15" s="64">
        <v>6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 customHeight="1">
      <c r="A16" s="63" t="s">
        <v>99</v>
      </c>
      <c r="B16" s="63" t="s">
        <v>117</v>
      </c>
      <c r="C16" s="63"/>
      <c r="D16" s="64">
        <v>107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 customHeight="1">
      <c r="A17" s="63" t="s">
        <v>99</v>
      </c>
      <c r="B17" s="63" t="s">
        <v>116</v>
      </c>
      <c r="C17" s="63"/>
      <c r="D17" s="64">
        <v>22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 customHeight="1">
      <c r="A18" s="63" t="s">
        <v>98</v>
      </c>
      <c r="B18" s="63" t="s">
        <v>117</v>
      </c>
      <c r="C18" s="63"/>
      <c r="D18" s="64">
        <v>112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63" t="s">
        <v>98</v>
      </c>
      <c r="B19" s="63" t="s">
        <v>116</v>
      </c>
      <c r="C19" s="63"/>
      <c r="D19" s="64">
        <v>34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 customHeight="1">
      <c r="A20" s="63" t="s">
        <v>97</v>
      </c>
      <c r="B20" s="63" t="s">
        <v>117</v>
      </c>
      <c r="C20" s="63"/>
      <c r="D20" s="64">
        <v>143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 customHeight="1">
      <c r="A21" s="63" t="s">
        <v>97</v>
      </c>
      <c r="B21" s="63" t="s">
        <v>116</v>
      </c>
      <c r="C21" s="63"/>
      <c r="D21" s="64">
        <v>80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" customHeight="1" hidden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5" customHeight="1" thickTop="1">
      <c r="A23" s="56" t="s">
        <v>3</v>
      </c>
      <c r="B23" s="56"/>
      <c r="C23" s="56"/>
      <c r="D23" s="47">
        <f>SUM(D8:D22)</f>
        <v>840</v>
      </c>
      <c r="E23" s="47">
        <f>SUM(E8:E22)</f>
        <v>0</v>
      </c>
      <c r="F23" s="47">
        <f>SUM(F8:F22)</f>
        <v>0</v>
      </c>
      <c r="G23" s="47">
        <f>SUM(G8:G22)</f>
        <v>0</v>
      </c>
      <c r="H23" s="47">
        <f>SUM(H8:H22)</f>
        <v>0</v>
      </c>
      <c r="I23" s="47">
        <f>SUM(I8:I22)</f>
        <v>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4" spans="2:14" ht="15" customHeight="1">
      <c r="B24" s="22"/>
      <c r="N24" s="22"/>
    </row>
    <row r="25" spans="1:1" ht="15" customHeight="1">
      <c r="A25" s="20" t="s">
        <v>73</v>
      </c>
    </row>
    <row r="26" spans="1:1" ht="15" customHeight="1">
      <c r="A26" s="19" t="s">
        <v>74</v>
      </c>
    </row>
    <row r="27" spans="1:1" ht="15" customHeight="1">
      <c r="A27" s="19" t="s">
        <v>75</v>
      </c>
    </row>
    <row r="28" ht="15" customHeight="1"/>
    <row r="29" spans="1:1" ht="15" customHeight="1">
      <c r="A29" s="9"/>
    </row>
    <row r="30" spans="1:1" ht="15" customHeight="1">
      <c r="A30" s="12"/>
    </row>
    <row r="31" ht="15" customHeight="1"/>
    <row r="32" spans="1:1" ht="15" customHeight="1">
      <c r="A32" s="28" t="s">
        <v>44</v>
      </c>
    </row>
    <row r="33" ht="15" customHeight="1"/>
    <row r="34" spans="12:13" ht="15" customHeight="1">
      <c r="L34" s="23"/>
      <c r="M34" s="23"/>
    </row>
    <row r="35" spans="12:13" ht="15" customHeight="1">
      <c r="L35" s="23"/>
      <c r="M35" s="23"/>
    </row>
    <row r="36" spans="12:13" ht="15" customHeight="1">
      <c r="L36" s="23"/>
      <c r="M36" s="41" t="s">
        <v>48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25">
    <mergeCell ref="A6:A7"/>
    <mergeCell ref="B6:C7"/>
    <mergeCell ref="A23:C23"/>
    <mergeCell ref="D6:O6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3" spans="1:1" s="10" customFormat="1" ht="14.45" customHeight="1">
      <c r="A3" s="3" t="s">
        <v>17</v>
      </c>
    </row>
    <row r="4" spans="1:13" s="10" customFormat="1" ht="14.45" customHeight="1">
      <c r="A4" s="26" t="s">
        <v>124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3" t="s">
        <v>43</v>
      </c>
      <c r="E7" s="43" t="s">
        <v>42</v>
      </c>
      <c r="F7" s="43" t="s">
        <v>41</v>
      </c>
      <c r="G7" s="43" t="s">
        <v>40</v>
      </c>
      <c r="H7" s="43" t="s">
        <v>39</v>
      </c>
      <c r="I7" s="43" t="s">
        <v>38</v>
      </c>
      <c r="J7" s="43" t="s">
        <v>25</v>
      </c>
      <c r="K7" s="43" t="s">
        <v>24</v>
      </c>
      <c r="L7" s="43" t="s">
        <v>23</v>
      </c>
      <c r="M7" s="43" t="s">
        <v>22</v>
      </c>
      <c r="N7" s="43" t="s">
        <v>21</v>
      </c>
      <c r="O7" s="43" t="s">
        <v>37</v>
      </c>
    </row>
    <row r="8" spans="1:15" s="10" customFormat="1" ht="14.45" customHeight="1">
      <c r="A8" s="63" t="s">
        <v>117</v>
      </c>
      <c r="B8" s="63" t="s">
        <v>96</v>
      </c>
      <c r="C8" s="63"/>
      <c r="D8" s="64">
        <v>7095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63" t="s">
        <v>117</v>
      </c>
      <c r="B9" s="63" t="s">
        <v>95</v>
      </c>
      <c r="C9" s="63"/>
      <c r="D9" s="64">
        <v>1207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63" t="s">
        <v>117</v>
      </c>
      <c r="B10" s="63" t="s">
        <v>32</v>
      </c>
      <c r="C10" s="63"/>
      <c r="D10" s="64">
        <v>244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63" t="s">
        <v>117</v>
      </c>
      <c r="B11" s="63" t="s">
        <v>52</v>
      </c>
      <c r="C11" s="63"/>
      <c r="D11" s="64">
        <v>1073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63" t="s">
        <v>117</v>
      </c>
      <c r="B12" s="63" t="s">
        <v>60</v>
      </c>
      <c r="C12" s="63"/>
      <c r="D12" s="64">
        <v>1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63" t="s">
        <v>117</v>
      </c>
      <c r="B13" s="63" t="s">
        <v>53</v>
      </c>
      <c r="C13" s="63"/>
      <c r="D13" s="64">
        <v>93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63" t="s">
        <v>116</v>
      </c>
      <c r="B14" s="63" t="s">
        <v>96</v>
      </c>
      <c r="C14" s="63"/>
      <c r="D14" s="64">
        <v>6897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63" t="s">
        <v>116</v>
      </c>
      <c r="B15" s="63" t="s">
        <v>95</v>
      </c>
      <c r="C15" s="63"/>
      <c r="D15" s="64">
        <v>355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63" t="s">
        <v>116</v>
      </c>
      <c r="B16" s="63" t="s">
        <v>32</v>
      </c>
      <c r="C16" s="63"/>
      <c r="D16" s="64">
        <v>221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63" t="s">
        <v>116</v>
      </c>
      <c r="B17" s="63" t="s">
        <v>52</v>
      </c>
      <c r="C17" s="63"/>
      <c r="D17" s="64">
        <v>1858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63" t="s">
        <v>116</v>
      </c>
      <c r="B18" s="63" t="s">
        <v>56</v>
      </c>
      <c r="C18" s="63"/>
      <c r="D18" s="64">
        <v>1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>
      <c r="A19" s="63" t="s">
        <v>116</v>
      </c>
      <c r="B19" s="63" t="s">
        <v>60</v>
      </c>
      <c r="C19" s="63"/>
      <c r="D19" s="64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s="10" customFormat="1" ht="14.45" customHeight="1">
      <c r="A20" s="63" t="s">
        <v>116</v>
      </c>
      <c r="B20" s="63" t="s">
        <v>53</v>
      </c>
      <c r="C20" s="63"/>
      <c r="D20" s="64">
        <v>49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s="10" customFormat="1" ht="14.45" customHeight="1">
      <c r="A21" s="63" t="s">
        <v>116</v>
      </c>
      <c r="B21" s="63" t="s">
        <v>55</v>
      </c>
      <c r="C21" s="63"/>
      <c r="D21" s="64">
        <v>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s="10" customFormat="1" ht="14.45" customHeight="1">
      <c r="A22" s="63" t="s">
        <v>116</v>
      </c>
      <c r="B22" s="63" t="s">
        <v>130</v>
      </c>
      <c r="C22" s="63"/>
      <c r="D22" s="64">
        <v>1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s="10" customFormat="1" ht="14.45" customHeight="1" hidden="1" thickBot="1">
      <c r="A23" s="4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.75" thickTop="1">
      <c r="A24" s="59" t="s">
        <v>3</v>
      </c>
      <c r="B24" s="59"/>
      <c r="C24" s="59"/>
      <c r="D24" s="48">
        <f>SUM(D8:D23)</f>
        <v>19117</v>
      </c>
      <c r="E24" s="48">
        <f>SUM(E8:E23)</f>
        <v>0</v>
      </c>
      <c r="F24" s="48">
        <f>SUM(F8:F23)</f>
        <v>0</v>
      </c>
      <c r="G24" s="48">
        <f>SUM(G8:G23)</f>
        <v>0</v>
      </c>
      <c r="H24" s="48">
        <f>SUM(H8:H23)</f>
        <v>0</v>
      </c>
      <c r="I24" s="48">
        <f>SUM(I8:I23)</f>
        <v>0</v>
      </c>
      <c r="J24" s="48">
        <f>SUM(J8:J23)</f>
        <v>0</v>
      </c>
      <c r="K24" s="48">
        <f>SUM(K8:K23)</f>
        <v>0</v>
      </c>
      <c r="L24" s="48">
        <f>SUM(L8:L23)</f>
        <v>0</v>
      </c>
      <c r="M24" s="48">
        <f>SUM(M8:M23)</f>
        <v>0</v>
      </c>
      <c r="N24" s="48">
        <f>SUM(N8:N23)</f>
        <v>0</v>
      </c>
      <c r="O24" s="48">
        <f>SUM(O8:O23)</f>
        <v>0</v>
      </c>
    </row>
    <row r="26" spans="1:1" ht="15">
      <c r="A26" s="20" t="s">
        <v>73</v>
      </c>
    </row>
    <row r="27" spans="1:1" ht="15">
      <c r="A27" s="19" t="s">
        <v>74</v>
      </c>
    </row>
    <row r="28" spans="1:1" ht="15">
      <c r="A28" s="19" t="s">
        <v>75</v>
      </c>
    </row>
    <row r="29" spans="1:1" ht="15">
      <c r="A29" s="19" t="s">
        <v>119</v>
      </c>
    </row>
    <row r="30" spans="1:1" ht="15">
      <c r="A30" s="19"/>
    </row>
    <row r="31" spans="1:1" ht="15">
      <c r="A31" s="12"/>
    </row>
    <row r="33" spans="1:1" ht="15">
      <c r="A33" s="28" t="s">
        <v>44</v>
      </c>
    </row>
  </sheetData>
  <mergeCells count="21">
    <mergeCell ref="A6:A7"/>
    <mergeCell ref="B6:C7"/>
    <mergeCell ref="A24:C24"/>
    <mergeCell ref="D6:O6"/>
    <mergeCell ref="A8:A13"/>
    <mergeCell ref="A14:A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25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123</v>
      </c>
    </row>
    <row r="3" spans="1:1" s="10" customFormat="1" ht="14.45" customHeight="1">
      <c r="A3" s="3" t="s">
        <v>16</v>
      </c>
    </row>
    <row r="4" spans="1:13" s="10" customFormat="1" ht="14.45" customHeight="1">
      <c r="A4" s="26" t="s">
        <v>124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6" t="s">
        <v>43</v>
      </c>
      <c r="E7" s="46" t="s">
        <v>42</v>
      </c>
      <c r="F7" s="46" t="s">
        <v>41</v>
      </c>
      <c r="G7" s="46" t="s">
        <v>40</v>
      </c>
      <c r="H7" s="46" t="s">
        <v>39</v>
      </c>
      <c r="I7" s="46" t="s">
        <v>38</v>
      </c>
      <c r="J7" s="46" t="s">
        <v>25</v>
      </c>
      <c r="K7" s="46" t="s">
        <v>24</v>
      </c>
      <c r="L7" s="46" t="s">
        <v>23</v>
      </c>
      <c r="M7" s="46" t="s">
        <v>22</v>
      </c>
      <c r="N7" s="46" t="s">
        <v>21</v>
      </c>
      <c r="O7" s="46" t="s">
        <v>37</v>
      </c>
    </row>
    <row r="8" spans="1:15" s="10" customFormat="1" ht="14.45" customHeight="1">
      <c r="A8" s="63" t="s">
        <v>117</v>
      </c>
      <c r="B8" s="63" t="s">
        <v>96</v>
      </c>
      <c r="C8" s="63"/>
      <c r="D8" s="64">
        <v>164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63" t="s">
        <v>117</v>
      </c>
      <c r="B9" s="63" t="s">
        <v>95</v>
      </c>
      <c r="C9" s="63"/>
      <c r="D9" s="64">
        <v>4015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63" t="s">
        <v>117</v>
      </c>
      <c r="B10" s="63" t="s">
        <v>32</v>
      </c>
      <c r="C10" s="63"/>
      <c r="D10" s="64">
        <v>1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63" t="s">
        <v>116</v>
      </c>
      <c r="B11" s="63" t="s">
        <v>96</v>
      </c>
      <c r="C11" s="63"/>
      <c r="D11" s="64">
        <v>177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63" t="s">
        <v>116</v>
      </c>
      <c r="B12" s="63" t="s">
        <v>95</v>
      </c>
      <c r="C12" s="63"/>
      <c r="D12" s="64">
        <v>268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63" t="s">
        <v>116</v>
      </c>
      <c r="B13" s="63" t="s">
        <v>32</v>
      </c>
      <c r="C13" s="63"/>
      <c r="D13" s="64">
        <v>7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63" t="s">
        <v>116</v>
      </c>
      <c r="B14" s="63" t="s">
        <v>56</v>
      </c>
      <c r="C14" s="63"/>
      <c r="D14" s="64">
        <v>2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 hidden="1" thickBot="1">
      <c r="A15" s="4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.75" thickTop="1">
      <c r="A16" s="59" t="s">
        <v>3</v>
      </c>
      <c r="B16" s="59"/>
      <c r="C16" s="59"/>
      <c r="D16" s="48">
        <f>SUM(D8:D15)</f>
        <v>4634</v>
      </c>
      <c r="E16" s="48">
        <f>SUM(E8:E15)</f>
        <v>0</v>
      </c>
      <c r="F16" s="48">
        <f>SUM(F8:F15)</f>
        <v>0</v>
      </c>
      <c r="G16" s="48">
        <f>SUM(G8:G15)</f>
        <v>0</v>
      </c>
      <c r="H16" s="48">
        <f>SUM(H8:H15)</f>
        <v>0</v>
      </c>
      <c r="I16" s="48">
        <f>SUM(I8:I15)</f>
        <v>0</v>
      </c>
      <c r="J16" s="48">
        <f>SUM(J8:J15)</f>
        <v>0</v>
      </c>
      <c r="K16" s="48">
        <f>SUM(K8:K15)</f>
        <v>0</v>
      </c>
      <c r="L16" s="48">
        <f>SUM(L8:L15)</f>
        <v>0</v>
      </c>
      <c r="M16" s="48">
        <f>SUM(M8:M15)</f>
        <v>0</v>
      </c>
      <c r="N16" s="48">
        <f>SUM(N8:N15)</f>
        <v>0</v>
      </c>
      <c r="O16" s="48">
        <f>SUM(O8:O15)</f>
        <v>0</v>
      </c>
    </row>
    <row r="18" spans="1:1" ht="15">
      <c r="A18" s="20" t="s">
        <v>73</v>
      </c>
    </row>
    <row r="19" spans="1:1" ht="15">
      <c r="A19" s="19" t="s">
        <v>74</v>
      </c>
    </row>
    <row r="20" spans="1:1" ht="15">
      <c r="A20" s="19" t="s">
        <v>75</v>
      </c>
    </row>
    <row r="21" spans="1:1" ht="15">
      <c r="A21" s="19" t="s">
        <v>119</v>
      </c>
    </row>
    <row r="22" spans="1:1" ht="15">
      <c r="A22" s="9"/>
    </row>
    <row r="23" spans="1:1" ht="15">
      <c r="A23" s="12"/>
    </row>
    <row r="25" spans="1:1" ht="15">
      <c r="A25" s="28" t="s">
        <v>44</v>
      </c>
    </row>
  </sheetData>
  <mergeCells count="13">
    <mergeCell ref="A6:A7"/>
    <mergeCell ref="B6:C7"/>
    <mergeCell ref="D6:O6"/>
    <mergeCell ref="A16:C16"/>
    <mergeCell ref="A8:A10"/>
    <mergeCell ref="A11:A14"/>
    <mergeCell ref="B8:C8"/>
    <mergeCell ref="B9:C9"/>
    <mergeCell ref="B10:C10"/>
    <mergeCell ref="B11:C11"/>
    <mergeCell ref="B12:C12"/>
    <mergeCell ref="B13:C13"/>
    <mergeCell ref="B14:C14"/>
  </mergeCells>
  <hyperlinks>
    <hyperlink ref="A25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35</v>
      </c>
    </row>
    <row r="4" spans="1:2" ht="14.45" customHeight="1">
      <c r="A4" s="26" t="s">
        <v>124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94</v>
      </c>
      <c r="B8" s="66">
        <v>1422</v>
      </c>
      <c r="C8" s="65" t="s">
        <v>48</v>
      </c>
      <c r="D8" s="66">
        <v>0</v>
      </c>
      <c r="E8" s="65" t="s">
        <v>48</v>
      </c>
      <c r="F8" s="66">
        <v>0</v>
      </c>
      <c r="G8" s="65" t="s">
        <v>48</v>
      </c>
      <c r="H8" s="66">
        <v>0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93</v>
      </c>
      <c r="B9" s="66">
        <v>1352</v>
      </c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92</v>
      </c>
      <c r="B10" s="66">
        <v>1002</v>
      </c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91</v>
      </c>
      <c r="B11" s="66">
        <v>808</v>
      </c>
      <c r="C11" s="49"/>
      <c r="D11" s="50"/>
      <c r="E11" s="49"/>
      <c r="F11" s="50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90</v>
      </c>
      <c r="B12" s="66">
        <v>719</v>
      </c>
      <c r="C12" s="49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89</v>
      </c>
      <c r="B13" s="66">
        <v>586</v>
      </c>
      <c r="C13" s="49"/>
      <c r="D13" s="50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88</v>
      </c>
      <c r="B14" s="66">
        <v>369</v>
      </c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87</v>
      </c>
      <c r="B15" s="66">
        <v>365</v>
      </c>
      <c r="C15" s="49"/>
      <c r="D15" s="50"/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86</v>
      </c>
      <c r="B16" s="66">
        <v>320</v>
      </c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85</v>
      </c>
      <c r="B17" s="66">
        <v>320</v>
      </c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82</v>
      </c>
    </row>
    <row r="20" spans="1:1" ht="14.45" customHeight="1">
      <c r="A20" s="19" t="s">
        <v>120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10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122</v>
      </c>
    </row>
    <row r="4" spans="1:2" ht="14.45" customHeight="1">
      <c r="A4" s="26" t="s">
        <v>124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88</v>
      </c>
      <c r="B8" s="66">
        <v>1021</v>
      </c>
      <c r="C8" s="65" t="s">
        <v>48</v>
      </c>
      <c r="D8" s="66">
        <v>0</v>
      </c>
      <c r="E8" s="65" t="s">
        <v>48</v>
      </c>
      <c r="F8" s="66">
        <v>0</v>
      </c>
      <c r="G8" s="65" t="s">
        <v>48</v>
      </c>
      <c r="H8" s="66">
        <v>0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94</v>
      </c>
      <c r="B9" s="66">
        <v>946</v>
      </c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92</v>
      </c>
      <c r="B10" s="66">
        <v>434</v>
      </c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84</v>
      </c>
      <c r="B11" s="66">
        <v>302</v>
      </c>
      <c r="C11" s="49"/>
      <c r="D11" s="50"/>
      <c r="E11" s="49"/>
      <c r="F11" s="50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86</v>
      </c>
      <c r="B12" s="66">
        <v>281</v>
      </c>
      <c r="C12" s="49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91</v>
      </c>
      <c r="B13" s="66">
        <v>225</v>
      </c>
      <c r="C13" s="49"/>
      <c r="D13" s="50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83</v>
      </c>
      <c r="B14" s="66">
        <v>147</v>
      </c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85</v>
      </c>
      <c r="B15" s="66">
        <v>130</v>
      </c>
      <c r="C15" s="49"/>
      <c r="D15" s="50"/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89</v>
      </c>
      <c r="B16" s="66">
        <v>93</v>
      </c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129</v>
      </c>
      <c r="B17" s="66">
        <v>92</v>
      </c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82</v>
      </c>
    </row>
    <row r="20" spans="1:1" ht="14.45" customHeight="1">
      <c r="A20" s="19" t="s">
        <v>120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49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121</v>
      </c>
    </row>
    <row r="4" spans="1:2" ht="14.45" customHeight="1">
      <c r="A4" s="26" t="s">
        <v>124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90</v>
      </c>
      <c r="B8" s="66">
        <v>161</v>
      </c>
      <c r="C8" s="65" t="s">
        <v>48</v>
      </c>
      <c r="D8" s="66">
        <v>0</v>
      </c>
      <c r="E8" s="65" t="s">
        <v>48</v>
      </c>
      <c r="F8" s="66">
        <v>0</v>
      </c>
      <c r="G8" s="65" t="s">
        <v>48</v>
      </c>
      <c r="H8" s="66">
        <v>0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81</v>
      </c>
      <c r="B9" s="66">
        <v>99</v>
      </c>
      <c r="C9" s="51"/>
      <c r="D9" s="50"/>
      <c r="E9" s="51"/>
      <c r="F9" s="50"/>
      <c r="G9" s="51"/>
      <c r="H9" s="50"/>
      <c r="I9" s="51"/>
      <c r="J9" s="50"/>
      <c r="K9" s="51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</row>
    <row r="10" spans="1:24" s="24" customFormat="1" ht="15" customHeight="1">
      <c r="A10" s="65" t="s">
        <v>128</v>
      </c>
      <c r="B10" s="66">
        <v>70</v>
      </c>
      <c r="C10" s="51"/>
      <c r="D10" s="50"/>
      <c r="E10" s="51"/>
      <c r="F10" s="50"/>
      <c r="G10" s="51"/>
      <c r="H10" s="50"/>
      <c r="I10" s="51"/>
      <c r="J10" s="50"/>
      <c r="K10" s="51"/>
      <c r="L10" s="50"/>
      <c r="M10" s="51"/>
      <c r="N10" s="50"/>
      <c r="O10" s="51"/>
      <c r="P10" s="50"/>
      <c r="Q10" s="51"/>
      <c r="R10" s="50"/>
      <c r="S10" s="51"/>
      <c r="T10" s="50"/>
      <c r="U10" s="51"/>
      <c r="V10" s="50"/>
      <c r="W10" s="51"/>
      <c r="X10" s="50"/>
    </row>
    <row r="11" spans="1:24" s="24" customFormat="1" ht="15" customHeight="1">
      <c r="A11" s="65" t="s">
        <v>87</v>
      </c>
      <c r="B11" s="66">
        <v>62</v>
      </c>
      <c r="C11" s="51"/>
      <c r="D11" s="50"/>
      <c r="E11" s="51"/>
      <c r="F11" s="50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</row>
    <row r="12" spans="1:24" s="24" customFormat="1" ht="15" customHeight="1">
      <c r="A12" s="65" t="s">
        <v>80</v>
      </c>
      <c r="B12" s="66">
        <v>62</v>
      </c>
      <c r="C12" s="51"/>
      <c r="D12" s="50"/>
      <c r="E12" s="51"/>
      <c r="F12" s="50"/>
      <c r="G12" s="51"/>
      <c r="H12" s="50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1"/>
      <c r="V12" s="50"/>
      <c r="W12" s="51"/>
      <c r="X12" s="50"/>
    </row>
    <row r="13" spans="1:24" s="24" customFormat="1" ht="15" customHeight="1">
      <c r="A13" s="65" t="s">
        <v>127</v>
      </c>
      <c r="B13" s="66">
        <v>53</v>
      </c>
      <c r="C13" s="51"/>
      <c r="D13" s="50"/>
      <c r="E13" s="51"/>
      <c r="F13" s="50"/>
      <c r="G13" s="51"/>
      <c r="H13" s="50"/>
      <c r="I13" s="51"/>
      <c r="J13" s="50"/>
      <c r="K13" s="51"/>
      <c r="L13" s="50"/>
      <c r="M13" s="51"/>
      <c r="N13" s="50"/>
      <c r="O13" s="51"/>
      <c r="P13" s="50"/>
      <c r="Q13" s="51"/>
      <c r="R13" s="50"/>
      <c r="S13" s="51"/>
      <c r="T13" s="50"/>
      <c r="U13" s="51"/>
      <c r="V13" s="50"/>
      <c r="W13" s="51"/>
      <c r="X13" s="50"/>
    </row>
    <row r="14" spans="1:24" s="24" customFormat="1" ht="15" customHeight="1">
      <c r="A14" s="65" t="s">
        <v>79</v>
      </c>
      <c r="B14" s="66">
        <v>32</v>
      </c>
      <c r="C14" s="51"/>
      <c r="D14" s="50"/>
      <c r="E14" s="51"/>
      <c r="F14" s="50"/>
      <c r="G14" s="51"/>
      <c r="H14" s="50"/>
      <c r="I14" s="51"/>
      <c r="J14" s="50"/>
      <c r="K14" s="51"/>
      <c r="L14" s="50"/>
      <c r="M14" s="51"/>
      <c r="N14" s="50"/>
      <c r="O14" s="51"/>
      <c r="P14" s="50"/>
      <c r="Q14" s="51"/>
      <c r="R14" s="50"/>
      <c r="S14" s="51"/>
      <c r="T14" s="50"/>
      <c r="U14" s="51"/>
      <c r="V14" s="50"/>
      <c r="W14" s="51"/>
      <c r="X14" s="50"/>
    </row>
    <row r="15" spans="1:24" s="24" customFormat="1" ht="15" customHeight="1">
      <c r="A15" s="65" t="s">
        <v>126</v>
      </c>
      <c r="B15" s="66">
        <v>28</v>
      </c>
      <c r="C15" s="51"/>
      <c r="D15" s="50"/>
      <c r="E15" s="51"/>
      <c r="F15" s="50"/>
      <c r="G15" s="51"/>
      <c r="H15" s="50"/>
      <c r="I15" s="51"/>
      <c r="J15" s="50"/>
      <c r="K15" s="51"/>
      <c r="L15" s="50"/>
      <c r="M15" s="51"/>
      <c r="N15" s="50"/>
      <c r="O15" s="51"/>
      <c r="P15" s="50"/>
      <c r="Q15" s="51"/>
      <c r="R15" s="50"/>
      <c r="S15" s="51"/>
      <c r="T15" s="50"/>
      <c r="U15" s="51"/>
      <c r="V15" s="50"/>
      <c r="W15" s="51"/>
      <c r="X15" s="50"/>
    </row>
    <row r="16" spans="1:24" s="24" customFormat="1" ht="15" customHeight="1">
      <c r="A16" s="65" t="s">
        <v>78</v>
      </c>
      <c r="B16" s="66">
        <v>27</v>
      </c>
      <c r="C16" s="51"/>
      <c r="D16" s="50"/>
      <c r="E16" s="51"/>
      <c r="F16" s="50"/>
      <c r="G16" s="51"/>
      <c r="H16" s="50"/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50"/>
      <c r="W16" s="51"/>
      <c r="X16" s="50"/>
    </row>
    <row r="17" spans="1:24" s="24" customFormat="1" ht="15" customHeight="1">
      <c r="A17" s="65" t="s">
        <v>125</v>
      </c>
      <c r="B17" s="66">
        <v>26</v>
      </c>
      <c r="C17" s="51"/>
      <c r="D17" s="50"/>
      <c r="E17" s="51"/>
      <c r="F17" s="50"/>
      <c r="G17" s="51"/>
      <c r="H17" s="50"/>
      <c r="I17" s="51"/>
      <c r="J17" s="50"/>
      <c r="K17" s="51"/>
      <c r="L17" s="50"/>
      <c r="M17" s="51"/>
      <c r="N17" s="50"/>
      <c r="O17" s="51"/>
      <c r="P17" s="50"/>
      <c r="Q17" s="51"/>
      <c r="R17" s="50"/>
      <c r="S17" s="51"/>
      <c r="T17" s="50"/>
      <c r="U17" s="51"/>
      <c r="V17" s="50"/>
      <c r="W17" s="51"/>
      <c r="X17" s="50"/>
    </row>
    <row r="18" ht="14.45" customHeight="1"/>
    <row r="19" spans="1:1" ht="14.45" customHeight="1">
      <c r="A19" s="19" t="s">
        <v>82</v>
      </c>
    </row>
    <row r="20" spans="1:1" ht="14.45" customHeight="1">
      <c r="A20" s="19" t="s">
        <v>120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