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8_{E826C007-BD68-483B-BF55-0E6C5269F56A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4" l="1"/>
  <c r="O23" i="44"/>
  <c r="N23" i="44"/>
  <c r="M23" i="44"/>
  <c r="L23" i="44"/>
  <c r="K23" i="44"/>
  <c r="J23" i="44"/>
  <c r="I23" i="44"/>
  <c r="H23" i="44"/>
  <c r="G23" i="44"/>
  <c r="F23" i="44"/>
  <c r="E23" i="44"/>
  <c r="O26" i="43"/>
  <c r="N26" i="43"/>
  <c r="M26" i="43"/>
  <c r="L26" i="43"/>
  <c r="K26" i="43"/>
  <c r="J26" i="43"/>
  <c r="I26" i="43"/>
  <c r="H26" i="43"/>
  <c r="G26" i="43"/>
  <c r="F26" i="43"/>
  <c r="E26" i="43"/>
  <c r="D26" i="43"/>
  <c r="O25" i="42"/>
  <c r="N25" i="42"/>
  <c r="M25" i="42"/>
  <c r="L25" i="42"/>
  <c r="K25" i="42"/>
  <c r="J25" i="42"/>
  <c r="I25" i="42"/>
  <c r="H25" i="42"/>
  <c r="G25" i="42"/>
  <c r="F25" i="42"/>
  <c r="E25" i="42"/>
  <c r="D25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O23" i="40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<sst xmlns="http://schemas.openxmlformats.org/spreadsheetml/2006/main" count="648" uniqueCount="140">
  <si>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</si>
  <si>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</si>
  <si>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</si>
  <si>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</si>
  <si>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</si>
  <si>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</si>
  <si>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</si>
  <si>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</si>
  <si>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</si>
  <si>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</si>
  <si>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</si>
  <si>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</si>
  <si>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</si>
  <si>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</si>
  <si>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</si>
  <si>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</si>
  <si>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</si>
  <si>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</si>
  <si>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</si>
  <si>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</si>
  <si>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</si>
  <si>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</si>
  <si>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</si>
  <si>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</si>
  <si>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</si>
  <si>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</si>
  <si>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</si>
  <si>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</si>
  <si>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</si>
  <si>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</si>
  <si>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</si>
  <si>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</si>
  <si>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</si>
  <si>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</si>
  <si>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</si>
  <si>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</si>
  <si>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</si>
  <si>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</si>
  <si>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</si>
  <si>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</si>
  <si>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</si>
  <si>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</si>
  <si>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</si>
  <si>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</si>
  <si>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</si>
  <si>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</si>
  <si>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</si>
  <si>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</si>
  <si>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</si>
  <si>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</si>
  <si>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</si>
  <si>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</si>
  <si>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</si>
  <si>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</si>
  <si>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</si>
  <si>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</si>
  <si>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</si>
  <si>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</si>
  <si>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</si>
  <si>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</si>
  <si>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</si>
  <si>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</si>
  <si>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</si>
  <si>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</si>
  <si>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</si>
  <si>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</si>
  <si>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</si>
  <si>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</si>
  <si>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</si>
  <si>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</si>
  <si>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</si>
  <si>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</si>
  <si>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</si>
  <si>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</si>
  <si>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</si>
  <si>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</si>
  <si>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</si>
  <si>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</si>
  <si>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</si>
  <si>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</si>
  <si>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</si>
  <si>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</si>
  <si>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</si>
  <si>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NISSAN</t>
  </si>
  <si>
    <t>MAZDA</t>
  </si>
  <si>
    <t>TESLA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</si>
  <si>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</si>
  <si>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</si>
  <si>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</si>
  <si>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</si>
  <si>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</si>
  <si>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</si>
  <si>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</si>
  <si>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</si>
  <si>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</si>
  <si>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MERCEDES-BENZ</t>
  </si>
  <si>
    <t>SCANIA</t>
  </si>
  <si>
    <t>HINO</t>
  </si>
  <si>
    <t>FUSO</t>
  </si>
  <si>
    <t>LDV</t>
  </si>
  <si>
    <t>ISUZU</t>
  </si>
  <si>
    <t>INDIAN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</si>
  <si>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</si>
  <si>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</si>
  <si>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</si>
  <si>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</si>
  <si>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</si>
  <si>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</si>
  <si>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</si>
  <si>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</si>
  <si>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</si>
  <si>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</si>
  <si>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</si>
  <si>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</si>
  <si>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</si>
  <si>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31 May 2023</t>
  </si>
  <si>
    <t>New</t>
  </si>
  <si>
    <t>3,501 to 6,000kg</t>
  </si>
  <si>
    <t>61 to 125cc</t>
  </si>
  <si>
    <t>Diesel</t>
  </si>
  <si>
    <t>VOLKSWAGEN</t>
  </si>
  <si>
    <t>HAVAL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</si>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</sst>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2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F350-A309-4275-85C3-BAB1ACFDFAED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7" customFormat="1" ht="31.5" x14ac:dyDescent="0.5">
      <c r="A1" s="11" t="s">
        <v>36</v>
      </c>
      <c r="B1" s="12"/>
      <c r="D1" s="27" t="s">
        <v>51</v>
      </c>
    </row>
    <row r="2" spans="1:14" ht="15.75" x14ac:dyDescent="0.25">
      <c r="A2" s="14" t="s">
        <v>115</v>
      </c>
      <c r="B2" s="12"/>
    </row>
    <row r="3" spans="1:14" ht="15.75" x14ac:dyDescent="0.25">
      <c r="A3" s="18" t="s">
        <v>2</v>
      </c>
      <c r="B3" s="12"/>
    </row>
    <row r="4" spans="1:14" ht="15.75" x14ac:dyDescent="0.25">
      <c r="A4" s="12"/>
      <c r="B4" s="12"/>
    </row>
    <row r="5" spans="1:14" ht="15.75" x14ac:dyDescent="0.25">
      <c r="A5" s="13" t="s">
        <v>1</v>
      </c>
      <c r="B5" s="12"/>
    </row>
    <row r="6" spans="1:14" x14ac:dyDescent="0.25">
      <c r="A6" s="13"/>
      <c r="B6" s="26"/>
    </row>
    <row r="7" spans="1:14" x14ac:dyDescent="0.25">
      <c r="A7" s="17">
        <v>1</v>
      </c>
      <c r="B7" s="40" t="s">
        <v>20</v>
      </c>
      <c r="C7" s="17"/>
      <c r="D7" s="16"/>
      <c r="E7" s="17"/>
    </row>
    <row r="8" spans="1:14" x14ac:dyDescent="0.25">
      <c r="A8" s="17">
        <v>2</v>
      </c>
      <c r="B8" s="40" t="s">
        <v>19</v>
      </c>
      <c r="C8" s="17"/>
      <c r="D8" s="16"/>
      <c r="E8" s="17"/>
    </row>
    <row r="9" spans="1:14" x14ac:dyDescent="0.25">
      <c r="A9" s="17">
        <v>3</v>
      </c>
      <c r="B9" s="40" t="s">
        <v>18</v>
      </c>
      <c r="C9" s="17"/>
      <c r="D9" s="16"/>
      <c r="E9" s="17"/>
    </row>
    <row r="10" spans="1:14" x14ac:dyDescent="0.25">
      <c r="A10" s="17">
        <v>4</v>
      </c>
      <c r="B10" s="40" t="s">
        <v>17</v>
      </c>
      <c r="C10" s="17"/>
      <c r="D10" s="16"/>
      <c r="E10" s="17"/>
    </row>
    <row r="11" spans="1:14" x14ac:dyDescent="0.25">
      <c r="A11" s="17">
        <v>5</v>
      </c>
      <c r="B11" s="40" t="s">
        <v>16</v>
      </c>
      <c r="C11" s="17"/>
      <c r="D11" s="16"/>
      <c r="E11" s="17"/>
    </row>
    <row r="12" spans="1:14" x14ac:dyDescent="0.25">
      <c r="A12" s="17">
        <v>6</v>
      </c>
      <c r="B12" s="40" t="s">
        <v>15</v>
      </c>
      <c r="C12" s="17"/>
      <c r="D12" s="16"/>
      <c r="E12" s="17"/>
    </row>
    <row r="13" spans="1:14" x14ac:dyDescent="0.25">
      <c r="A13" s="17">
        <v>7</v>
      </c>
      <c r="B13" s="40" t="s">
        <v>14</v>
      </c>
      <c r="C13" s="17"/>
      <c r="D13" s="16"/>
      <c r="E13" s="17"/>
    </row>
    <row r="14" spans="1:14" x14ac:dyDescent="0.25">
      <c r="A14" s="17">
        <v>8</v>
      </c>
      <c r="B14" s="40" t="s">
        <v>50</v>
      </c>
      <c r="C14" s="17"/>
      <c r="D14" s="16"/>
      <c r="E14" s="17"/>
    </row>
    <row r="16" spans="1:14" x14ac:dyDescent="0.25">
      <c r="A16" s="13" t="s">
        <v>0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27" s="46" customFormat="1" ht="12.75" x14ac:dyDescent="0.2">
      <c r="A17" s="41"/>
      <c r="B17" s="45" t="s">
        <v>70</v>
      </c>
      <c r="C17" s="4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27" s="46" customFormat="1" ht="12.75" x14ac:dyDescent="0.2">
      <c r="A18" s="41"/>
      <c r="B18" s="45" t="s">
        <v>13</v>
      </c>
      <c r="C18" s="4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7" s="46" customFormat="1" ht="12.75" x14ac:dyDescent="0.2">
      <c r="A19" s="41"/>
      <c r="B19" s="45" t="s">
        <v>12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27" s="46" customFormat="1" ht="12.75" x14ac:dyDescent="0.2">
      <c r="A20" s="41"/>
      <c r="B20" s="45" t="s">
        <v>11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27" x14ac:dyDescent="0.25">
      <c r="B21" s="24"/>
      <c r="C21" s="25"/>
    </row>
    <row r="22" spans="1:27" x14ac:dyDescent="0.25">
      <c r="B22" s="41" t="s">
        <v>71</v>
      </c>
      <c r="C22" s="41"/>
    </row>
    <row r="23" spans="1:27" x14ac:dyDescent="0.25">
      <c r="B23" s="41" t="s">
        <v>57</v>
      </c>
      <c r="C23" s="41"/>
    </row>
    <row r="24" spans="1:27" x14ac:dyDescent="0.25">
      <c r="B24" s="44"/>
      <c r="C24" s="44"/>
    </row>
    <row r="25" spans="1:27" s="23" customFormat="1" x14ac:dyDescent="0.25">
      <c r="B25" s="42" t="s">
        <v>32</v>
      </c>
      <c r="C25" s="4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3" customFormat="1" x14ac:dyDescent="0.25">
      <c r="B26" s="42" t="s">
        <v>52</v>
      </c>
      <c r="C26" s="10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3" customFormat="1" x14ac:dyDescent="0.25">
      <c r="B27" s="42" t="s">
        <v>56</v>
      </c>
      <c r="C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3" customFormat="1" x14ac:dyDescent="0.25">
      <c r="B28" s="42" t="s">
        <v>60</v>
      </c>
      <c r="C28" s="9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3" customFormat="1" x14ac:dyDescent="0.25">
      <c r="B29" s="42" t="s">
        <v>62</v>
      </c>
      <c r="C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3" customFormat="1" x14ac:dyDescent="0.25">
      <c r="B30" s="42" t="s">
        <v>53</v>
      </c>
      <c r="C30" s="9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3" customFormat="1" x14ac:dyDescent="0.25">
      <c r="B31" s="42" t="s">
        <v>54</v>
      </c>
      <c r="C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3" customFormat="1" x14ac:dyDescent="0.25">
      <c r="B32" s="42" t="s">
        <v>55</v>
      </c>
      <c r="C32" s="9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3" customFormat="1" x14ac:dyDescent="0.25">
      <c r="B33" s="42" t="s">
        <v>65</v>
      </c>
      <c r="C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3" customFormat="1" ht="28.9" customHeight="1" x14ac:dyDescent="0.25">
      <c r="A34" s="24"/>
      <c r="B34" s="42" t="s">
        <v>66</v>
      </c>
      <c r="C34" s="4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3" customFormat="1" ht="28.9" customHeight="1" x14ac:dyDescent="0.25">
      <c r="A35" s="24"/>
      <c r="B35" s="42" t="s">
        <v>68</v>
      </c>
      <c r="C35" s="4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3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3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3" customFormat="1" x14ac:dyDescent="0.25">
      <c r="A38"/>
      <c r="B38" s="3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3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3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3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3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7D98-78B3-4F7B-AF84-271D1EA3261C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</cols>
  <sheetData>
    <row r="1" spans="1:15" x14ac:dyDescent="0.25">
      <c r="A1" s="48" t="s">
        <v>4</v>
      </c>
    </row>
    <row r="2" spans="1:15" x14ac:dyDescent="0.25">
      <c r="A2" s="14"/>
    </row>
    <row r="3" spans="1:15" x14ac:dyDescent="0.25">
      <c r="A3" s="21" t="s">
        <v>20</v>
      </c>
    </row>
    <row r="4" spans="1:15" x14ac:dyDescent="0.25">
      <c r="A4" s="36" t="s">
        <v>115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M4" s="20"/>
    </row>
    <row r="5" spans="1:15" x14ac:dyDescent="0.25">
      <c r="A5" s="4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5" x14ac:dyDescent="0.25">
      <c r="A6" s="6" t="s">
        <v>28</v>
      </c>
      <c r="B6" s="6" t="s">
        <v>27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6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x14ac:dyDescent="0.25">
      <c r="A8" s="8" t="s">
        <v>72</v>
      </c>
      <c r="B8" s="8" t="s">
        <v>116</v>
      </c>
      <c r="C8" s="8"/>
      <c r="D8" s="58">
        <v>13249</v>
      </c>
      <c r="E8" s="58">
        <v>8686</v>
      </c>
      <c r="F8" s="58">
        <v>16291</v>
      </c>
      <c r="G8" s="58">
        <v>9631</v>
      </c>
      <c r="H8" s="58">
        <v>11626</v>
      </c>
      <c r="I8" s="32"/>
      <c r="J8" s="32"/>
      <c r="K8" s="32"/>
      <c r="L8" s="32"/>
      <c r="M8" s="32"/>
      <c r="N8" s="31"/>
      <c r="O8" s="31"/>
    </row>
    <row r="9" spans="1:15" x14ac:dyDescent="0.25">
      <c r="A9" s="8" t="s">
        <v>72</v>
      </c>
      <c r="B9" s="8" t="s">
        <v>122</v>
      </c>
      <c r="C9" s="8"/>
      <c r="D9" s="58">
        <v>10228</v>
      </c>
      <c r="E9" s="58">
        <v>11121</v>
      </c>
      <c r="F9" s="58">
        <v>14045</v>
      </c>
      <c r="G9" s="58">
        <v>11481</v>
      </c>
      <c r="H9" s="58">
        <v>12996</v>
      </c>
      <c r="I9" s="32"/>
      <c r="J9" s="32"/>
      <c r="K9" s="32"/>
      <c r="L9" s="32"/>
      <c r="M9" s="32"/>
      <c r="N9" s="31"/>
      <c r="O9" s="31"/>
    </row>
    <row r="10" spans="1:15" x14ac:dyDescent="0.25">
      <c r="A10" s="8" t="s">
        <v>123</v>
      </c>
      <c r="B10" s="8" t="s">
        <v>116</v>
      </c>
      <c r="C10" s="8"/>
      <c r="D10" s="58">
        <v>3330</v>
      </c>
      <c r="E10" s="58">
        <v>3423</v>
      </c>
      <c r="F10" s="58">
        <v>4483</v>
      </c>
      <c r="G10" s="58">
        <v>3200</v>
      </c>
      <c r="H10" s="58">
        <v>3873</v>
      </c>
      <c r="I10" s="32"/>
      <c r="J10" s="32"/>
      <c r="K10" s="32"/>
      <c r="L10" s="32"/>
      <c r="M10" s="32"/>
      <c r="N10" s="31"/>
      <c r="O10" s="31"/>
    </row>
    <row r="11" spans="1:15" x14ac:dyDescent="0.25">
      <c r="A11" s="8" t="s">
        <v>123</v>
      </c>
      <c r="B11" s="8" t="s">
        <v>122</v>
      </c>
      <c r="C11" s="8"/>
      <c r="D11" s="58">
        <v>460</v>
      </c>
      <c r="E11" s="58">
        <v>530</v>
      </c>
      <c r="F11" s="58">
        <v>645</v>
      </c>
      <c r="G11" s="58">
        <v>482</v>
      </c>
      <c r="H11" s="58">
        <v>632</v>
      </c>
      <c r="I11" s="32"/>
      <c r="J11" s="32"/>
      <c r="K11" s="32"/>
      <c r="L11" s="32"/>
      <c r="M11" s="32"/>
      <c r="N11" s="31"/>
      <c r="O11" s="31"/>
    </row>
    <row r="12" spans="1:15" x14ac:dyDescent="0.25">
      <c r="A12" s="8" t="s">
        <v>124</v>
      </c>
      <c r="B12" s="8" t="s">
        <v>116</v>
      </c>
      <c r="C12" s="8"/>
      <c r="D12" s="58">
        <v>3271</v>
      </c>
      <c r="E12" s="58">
        <v>2853</v>
      </c>
      <c r="F12" s="58">
        <v>3466</v>
      </c>
      <c r="G12" s="58">
        <v>2547</v>
      </c>
      <c r="H12" s="58">
        <v>2841</v>
      </c>
      <c r="I12" s="32"/>
      <c r="J12" s="32"/>
      <c r="K12" s="32"/>
      <c r="L12" s="32"/>
      <c r="M12" s="32"/>
      <c r="N12" s="31"/>
      <c r="O12" s="31"/>
    </row>
    <row r="13" spans="1:15" x14ac:dyDescent="0.25">
      <c r="A13" s="8" t="s">
        <v>124</v>
      </c>
      <c r="B13" s="8" t="s">
        <v>122</v>
      </c>
      <c r="C13" s="8"/>
      <c r="D13" s="58">
        <v>545</v>
      </c>
      <c r="E13" s="58">
        <v>341</v>
      </c>
      <c r="F13" s="58">
        <v>501</v>
      </c>
      <c r="G13" s="58">
        <v>278</v>
      </c>
      <c r="H13" s="58">
        <v>425</v>
      </c>
      <c r="I13" s="32"/>
      <c r="J13" s="32"/>
      <c r="K13" s="32"/>
      <c r="L13" s="32"/>
      <c r="M13" s="32"/>
      <c r="N13" s="31"/>
      <c r="O13" s="31"/>
    </row>
    <row r="14" spans="1:15" x14ac:dyDescent="0.25">
      <c r="A14" s="8" t="s">
        <v>125</v>
      </c>
      <c r="B14" s="8" t="s">
        <v>116</v>
      </c>
      <c r="C14" s="8"/>
      <c r="D14" s="58">
        <v>713</v>
      </c>
      <c r="E14" s="58">
        <v>652</v>
      </c>
      <c r="F14" s="58">
        <v>741</v>
      </c>
      <c r="G14" s="58">
        <v>542</v>
      </c>
      <c r="H14" s="58">
        <v>626</v>
      </c>
      <c r="I14" s="32"/>
      <c r="J14" s="32"/>
      <c r="K14" s="32"/>
      <c r="L14" s="32"/>
      <c r="M14" s="32"/>
      <c r="N14" s="31"/>
      <c r="O14" s="31"/>
    </row>
    <row r="15" spans="1:15" x14ac:dyDescent="0.25">
      <c r="A15" s="8" t="s">
        <v>125</v>
      </c>
      <c r="B15" s="8" t="s">
        <v>122</v>
      </c>
      <c r="C15" s="8"/>
      <c r="D15" s="58">
        <v>126</v>
      </c>
      <c r="E15" s="58">
        <v>127</v>
      </c>
      <c r="F15" s="58">
        <v>103</v>
      </c>
      <c r="G15" s="58">
        <v>89</v>
      </c>
      <c r="H15" s="58">
        <v>108</v>
      </c>
      <c r="I15" s="32"/>
      <c r="J15" s="32"/>
      <c r="K15" s="32"/>
      <c r="L15" s="32"/>
      <c r="M15" s="32"/>
      <c r="N15" s="31"/>
      <c r="O15" s="31"/>
    </row>
    <row r="16" spans="1:15" x14ac:dyDescent="0.25">
      <c r="A16" s="8" t="s">
        <v>126</v>
      </c>
      <c r="B16" s="8" t="s">
        <v>116</v>
      </c>
      <c r="C16" s="8"/>
      <c r="D16" s="58">
        <v>214</v>
      </c>
      <c r="E16" s="58">
        <v>213</v>
      </c>
      <c r="F16" s="58">
        <v>216</v>
      </c>
      <c r="G16" s="58">
        <v>178</v>
      </c>
      <c r="H16" s="58">
        <v>154</v>
      </c>
      <c r="I16" s="32"/>
      <c r="J16" s="32"/>
      <c r="K16" s="32"/>
      <c r="L16" s="32"/>
      <c r="M16" s="32"/>
      <c r="N16" s="31"/>
      <c r="O16" s="31"/>
    </row>
    <row r="17" spans="1:15" x14ac:dyDescent="0.25">
      <c r="A17" s="8" t="s">
        <v>126</v>
      </c>
      <c r="B17" s="8" t="s">
        <v>122</v>
      </c>
      <c r="C17" s="8"/>
      <c r="D17" s="58">
        <v>17</v>
      </c>
      <c r="E17" s="58">
        <v>17</v>
      </c>
      <c r="F17" s="58">
        <v>20</v>
      </c>
      <c r="G17" s="58">
        <v>21</v>
      </c>
      <c r="H17" s="58">
        <v>23</v>
      </c>
      <c r="I17" s="32"/>
      <c r="J17" s="32"/>
      <c r="K17" s="32"/>
      <c r="L17" s="32"/>
      <c r="M17" s="32"/>
      <c r="N17" s="31"/>
      <c r="O17" s="31"/>
    </row>
    <row r="18" spans="1:15" x14ac:dyDescent="0.25">
      <c r="A18" s="8" t="s">
        <v>127</v>
      </c>
      <c r="B18" s="8" t="s">
        <v>116</v>
      </c>
      <c r="C18" s="8"/>
      <c r="D18" s="58">
        <v>167</v>
      </c>
      <c r="E18" s="58">
        <v>124</v>
      </c>
      <c r="F18" s="58">
        <v>148</v>
      </c>
      <c r="G18" s="58">
        <v>150</v>
      </c>
      <c r="H18" s="58">
        <v>163</v>
      </c>
      <c r="I18" s="32"/>
      <c r="J18" s="32"/>
      <c r="K18" s="32"/>
      <c r="L18" s="32"/>
      <c r="M18" s="32"/>
      <c r="N18" s="31"/>
      <c r="O18" s="31"/>
    </row>
    <row r="19" spans="1:15" x14ac:dyDescent="0.25">
      <c r="A19" s="8" t="s">
        <v>127</v>
      </c>
      <c r="B19" s="8" t="s">
        <v>122</v>
      </c>
      <c r="C19" s="8"/>
      <c r="D19" s="58">
        <v>41</v>
      </c>
      <c r="E19" s="58">
        <v>45</v>
      </c>
      <c r="F19" s="58">
        <v>49</v>
      </c>
      <c r="G19" s="58">
        <v>25</v>
      </c>
      <c r="H19" s="58">
        <v>53</v>
      </c>
      <c r="I19" s="32"/>
      <c r="J19" s="32"/>
      <c r="K19" s="32"/>
      <c r="L19" s="32"/>
      <c r="M19" s="32"/>
      <c r="N19" s="31"/>
      <c r="O19" s="31"/>
    </row>
    <row r="20" spans="1:15" x14ac:dyDescent="0.25">
      <c r="A20" s="8" t="s">
        <v>128</v>
      </c>
      <c r="B20" s="8" t="s">
        <v>116</v>
      </c>
      <c r="C20" s="8"/>
      <c r="D20" s="58">
        <v>226</v>
      </c>
      <c r="E20" s="58">
        <v>260</v>
      </c>
      <c r="F20" s="58">
        <v>278</v>
      </c>
      <c r="G20" s="58">
        <v>158</v>
      </c>
      <c r="H20" s="58">
        <v>227</v>
      </c>
      <c r="I20" s="32"/>
      <c r="J20" s="32"/>
      <c r="K20" s="32"/>
      <c r="L20" s="32"/>
      <c r="M20" s="32"/>
      <c r="N20" s="31"/>
      <c r="O20" s="31"/>
    </row>
    <row r="21" spans="1:15" ht="15.75" thickBot="1" x14ac:dyDescent="0.3">
      <c r="A21" s="8" t="s">
        <v>128</v>
      </c>
      <c r="B21" s="8" t="s">
        <v>122</v>
      </c>
      <c r="C21" s="8"/>
      <c r="D21" s="58">
        <v>93</v>
      </c>
      <c r="E21" s="58">
        <v>109</v>
      </c>
      <c r="F21" s="58">
        <v>97</v>
      </c>
      <c r="G21" s="58">
        <v>100</v>
      </c>
      <c r="H21" s="58">
        <v>131</v>
      </c>
      <c r="I21" s="32"/>
      <c r="J21" s="32"/>
      <c r="K21" s="32"/>
      <c r="L21" s="32"/>
      <c r="M21" s="32"/>
      <c r="N21" s="31"/>
      <c r="O21" s="31"/>
    </row>
    <row r="22" spans="1:15" ht="15.75" hidden="1" thickBot="1" x14ac:dyDescent="0.3">
      <c r="A22" s="52"/>
      <c r="B22" s="5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</row>
    <row r="23" spans="1:15" ht="15.75" thickTop="1" x14ac:dyDescent="0.25">
      <c r="A23" s="5" t="s">
        <v>3</v>
      </c>
      <c r="B23" s="5"/>
      <c r="C23" s="5"/>
      <c r="D23" s="54">
        <f>SUM(D8:D22)</f>
        <v>32680</v>
      </c>
      <c r="E23" s="54">
        <f t="shared" ref="E23:O23" si="0">SUM(E8:E22)</f>
        <v>28501</v>
      </c>
      <c r="F23" s="54">
        <f t="shared" si="0"/>
        <v>41083</v>
      </c>
      <c r="G23" s="54">
        <f t="shared" si="0"/>
        <v>28882</v>
      </c>
      <c r="H23" s="54">
        <f t="shared" si="0"/>
        <v>33878</v>
      </c>
      <c r="I23" s="54">
        <f t="shared" si="0"/>
        <v>0</v>
      </c>
      <c r="J23" s="54">
        <f t="shared" si="0"/>
        <v>0</v>
      </c>
      <c r="K23" s="54">
        <f t="shared" si="0"/>
        <v>0</v>
      </c>
      <c r="L23" s="54">
        <f t="shared" si="0"/>
        <v>0</v>
      </c>
      <c r="M23" s="54">
        <f t="shared" si="0"/>
        <v>0</v>
      </c>
      <c r="N23" s="54">
        <f t="shared" si="0"/>
        <v>0</v>
      </c>
      <c r="O23" s="54">
        <f t="shared" si="0"/>
        <v>0</v>
      </c>
    </row>
    <row r="24" spans="1:15" ht="15" customHeight="1" x14ac:dyDescent="0.25">
      <c r="A24" s="49"/>
      <c r="B24" s="49"/>
    </row>
    <row r="25" spans="1:15" x14ac:dyDescent="0.25">
      <c r="A25" s="30" t="s">
        <v>73</v>
      </c>
      <c r="B25" s="28"/>
      <c r="C25" s="2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29" t="s">
        <v>74</v>
      </c>
      <c r="B26" s="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29" t="s">
        <v>75</v>
      </c>
      <c r="B27" s="2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28" t="s">
        <v>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28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28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28" t="s">
        <v>47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" x14ac:dyDescent="0.25">
      <c r="A33" s="38" t="s">
        <v>44</v>
      </c>
    </row>
  </sheetData>
  <mergeCells count="25">
    <mergeCell ref="D6:O6"/>
    <mergeCell ref="A6:A7"/>
    <mergeCell ref="B6:C7"/>
    <mergeCell ref="A23:C23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A9"/>
    <mergeCell ref="A10:A11"/>
    <mergeCell ref="A12:A13"/>
    <mergeCell ref="A14:A15"/>
    <mergeCell ref="A16:A17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C3895-1FAC-42E7-BCB9-6F9494C3FA84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4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x14ac:dyDescent="0.25">
      <c r="A3" s="13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6" t="s">
        <v>115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M4" s="20"/>
      <c r="N4" s="32"/>
    </row>
    <row r="5" spans="1:15" x14ac:dyDescent="0.25">
      <c r="A5" s="14"/>
      <c r="B5" s="3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2"/>
    </row>
    <row r="6" spans="1:15" ht="15" customHeight="1" x14ac:dyDescent="0.25">
      <c r="A6" s="3" t="s">
        <v>29</v>
      </c>
      <c r="B6" s="6" t="s">
        <v>27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x14ac:dyDescent="0.25">
      <c r="A8" s="4" t="s">
        <v>78</v>
      </c>
      <c r="B8" s="4" t="s">
        <v>116</v>
      </c>
      <c r="C8" s="4"/>
      <c r="D8" s="59">
        <v>2779</v>
      </c>
      <c r="E8" s="59">
        <v>2761</v>
      </c>
      <c r="F8" s="59">
        <v>3664</v>
      </c>
      <c r="G8" s="59">
        <v>2676</v>
      </c>
      <c r="H8" s="59">
        <v>3235</v>
      </c>
      <c r="I8" s="51"/>
      <c r="J8" s="51"/>
      <c r="K8" s="51"/>
      <c r="L8" s="51"/>
      <c r="M8" s="51"/>
      <c r="N8" s="51"/>
      <c r="O8" s="51"/>
    </row>
    <row r="9" spans="1:15" x14ac:dyDescent="0.25">
      <c r="A9" s="4" t="s">
        <v>78</v>
      </c>
      <c r="B9" s="4" t="s">
        <v>122</v>
      </c>
      <c r="C9" s="4"/>
      <c r="D9" s="59">
        <v>307</v>
      </c>
      <c r="E9" s="59">
        <v>325</v>
      </c>
      <c r="F9" s="59">
        <v>407</v>
      </c>
      <c r="G9" s="59">
        <v>300</v>
      </c>
      <c r="H9" s="59">
        <v>438</v>
      </c>
      <c r="I9" s="51"/>
      <c r="J9" s="51"/>
      <c r="K9" s="51"/>
      <c r="L9" s="51"/>
      <c r="M9" s="51"/>
      <c r="N9" s="51"/>
      <c r="O9" s="51"/>
    </row>
    <row r="10" spans="1:15" x14ac:dyDescent="0.25">
      <c r="A10" s="4" t="s">
        <v>117</v>
      </c>
      <c r="B10" s="4" t="s">
        <v>116</v>
      </c>
      <c r="C10" s="4"/>
      <c r="D10" s="59">
        <v>171</v>
      </c>
      <c r="E10" s="59">
        <v>250</v>
      </c>
      <c r="F10" s="59">
        <v>290</v>
      </c>
      <c r="G10" s="59">
        <v>171</v>
      </c>
      <c r="H10" s="59">
        <v>201</v>
      </c>
      <c r="I10" s="51"/>
      <c r="J10" s="51"/>
      <c r="K10" s="51"/>
      <c r="L10" s="51"/>
      <c r="M10" s="51"/>
      <c r="N10" s="51"/>
      <c r="O10" s="51"/>
    </row>
    <row r="11" spans="1:15" x14ac:dyDescent="0.25">
      <c r="A11" s="4" t="s">
        <v>117</v>
      </c>
      <c r="B11" s="4" t="s">
        <v>122</v>
      </c>
      <c r="C11" s="4"/>
      <c r="D11" s="59">
        <v>107</v>
      </c>
      <c r="E11" s="59">
        <v>142</v>
      </c>
      <c r="F11" s="59">
        <v>170</v>
      </c>
      <c r="G11" s="59">
        <v>132</v>
      </c>
      <c r="H11" s="59">
        <v>137</v>
      </c>
      <c r="I11" s="51"/>
      <c r="J11" s="51"/>
      <c r="K11" s="51"/>
      <c r="L11" s="51"/>
      <c r="M11" s="51"/>
      <c r="N11" s="51"/>
      <c r="O11" s="51"/>
    </row>
    <row r="12" spans="1:15" x14ac:dyDescent="0.25">
      <c r="A12" s="4" t="s">
        <v>129</v>
      </c>
      <c r="B12" s="4" t="s">
        <v>116</v>
      </c>
      <c r="C12" s="4"/>
      <c r="D12" s="59">
        <v>58</v>
      </c>
      <c r="E12" s="59">
        <v>44</v>
      </c>
      <c r="F12" s="59">
        <v>73</v>
      </c>
      <c r="G12" s="59">
        <v>58</v>
      </c>
      <c r="H12" s="59">
        <v>60</v>
      </c>
      <c r="I12" s="51"/>
      <c r="J12" s="51"/>
      <c r="K12" s="51"/>
      <c r="L12" s="51"/>
      <c r="M12" s="51"/>
      <c r="N12" s="51"/>
      <c r="O12" s="51"/>
    </row>
    <row r="13" spans="1:15" x14ac:dyDescent="0.25">
      <c r="A13" s="4" t="s">
        <v>129</v>
      </c>
      <c r="B13" s="4" t="s">
        <v>122</v>
      </c>
      <c r="C13" s="4"/>
      <c r="D13" s="59">
        <v>23</v>
      </c>
      <c r="E13" s="59">
        <v>38</v>
      </c>
      <c r="F13" s="59">
        <v>35</v>
      </c>
      <c r="G13" s="59">
        <v>26</v>
      </c>
      <c r="H13" s="59">
        <v>38</v>
      </c>
      <c r="I13" s="51"/>
      <c r="J13" s="51"/>
      <c r="K13" s="51"/>
      <c r="L13" s="51"/>
      <c r="M13" s="51"/>
      <c r="N13" s="51"/>
      <c r="O13" s="51"/>
    </row>
    <row r="14" spans="1:15" x14ac:dyDescent="0.25">
      <c r="A14" s="4" t="s">
        <v>130</v>
      </c>
      <c r="B14" s="4" t="s">
        <v>116</v>
      </c>
      <c r="C14" s="4"/>
      <c r="D14" s="59">
        <v>35</v>
      </c>
      <c r="E14" s="59">
        <v>39</v>
      </c>
      <c r="F14" s="59">
        <v>61</v>
      </c>
      <c r="G14" s="59">
        <v>44</v>
      </c>
      <c r="H14" s="59">
        <v>40</v>
      </c>
      <c r="I14" s="51"/>
      <c r="J14" s="51"/>
      <c r="K14" s="51"/>
      <c r="L14" s="51"/>
      <c r="M14" s="51"/>
      <c r="N14" s="51"/>
      <c r="O14" s="51"/>
    </row>
    <row r="15" spans="1:15" x14ac:dyDescent="0.25">
      <c r="A15" s="4" t="s">
        <v>130</v>
      </c>
      <c r="B15" s="4" t="s">
        <v>122</v>
      </c>
      <c r="C15" s="4"/>
      <c r="D15" s="59">
        <v>4</v>
      </c>
      <c r="E15" s="59">
        <v>3</v>
      </c>
      <c r="F15" s="59">
        <v>6</v>
      </c>
      <c r="G15" s="59">
        <v>11</v>
      </c>
      <c r="H15" s="59">
        <v>6</v>
      </c>
      <c r="I15" s="51"/>
      <c r="J15" s="51"/>
      <c r="K15" s="51"/>
      <c r="L15" s="51"/>
      <c r="M15" s="51"/>
      <c r="N15" s="51"/>
      <c r="O15" s="51"/>
    </row>
    <row r="16" spans="1:15" x14ac:dyDescent="0.25">
      <c r="A16" s="4" t="s">
        <v>131</v>
      </c>
      <c r="B16" s="4" t="s">
        <v>116</v>
      </c>
      <c r="C16" s="4"/>
      <c r="D16" s="59">
        <v>54</v>
      </c>
      <c r="E16" s="59">
        <v>76</v>
      </c>
      <c r="F16" s="59">
        <v>52</v>
      </c>
      <c r="G16" s="59">
        <v>40</v>
      </c>
      <c r="H16" s="59">
        <v>64</v>
      </c>
      <c r="I16" s="51"/>
      <c r="J16" s="51"/>
      <c r="K16" s="51"/>
      <c r="L16" s="51"/>
      <c r="M16" s="51"/>
      <c r="N16" s="51"/>
      <c r="O16" s="51"/>
    </row>
    <row r="17" spans="1:15" x14ac:dyDescent="0.25">
      <c r="A17" s="4" t="s">
        <v>131</v>
      </c>
      <c r="B17" s="4" t="s">
        <v>122</v>
      </c>
      <c r="C17" s="4"/>
      <c r="D17" s="59">
        <v>7</v>
      </c>
      <c r="E17" s="59">
        <v>6</v>
      </c>
      <c r="F17" s="59">
        <v>8</v>
      </c>
      <c r="G17" s="59">
        <v>5</v>
      </c>
      <c r="H17" s="59">
        <v>2</v>
      </c>
      <c r="I17" s="51"/>
      <c r="J17" s="51"/>
      <c r="K17" s="51"/>
      <c r="L17" s="51"/>
      <c r="M17" s="51"/>
      <c r="N17" s="51"/>
      <c r="O17" s="51"/>
    </row>
    <row r="18" spans="1:15" x14ac:dyDescent="0.25">
      <c r="A18" s="4" t="s">
        <v>132</v>
      </c>
      <c r="B18" s="4" t="s">
        <v>116</v>
      </c>
      <c r="C18" s="4"/>
      <c r="D18" s="59">
        <v>7</v>
      </c>
      <c r="E18" s="59">
        <v>14</v>
      </c>
      <c r="F18" s="59">
        <v>11</v>
      </c>
      <c r="G18" s="59" t="s">
        <v>48</v>
      </c>
      <c r="H18" s="59">
        <v>18</v>
      </c>
      <c r="I18" s="51"/>
      <c r="J18" s="51"/>
      <c r="K18" s="51"/>
      <c r="L18" s="51"/>
      <c r="M18" s="51"/>
      <c r="N18" s="51"/>
      <c r="O18" s="51"/>
    </row>
    <row r="19" spans="1:15" x14ac:dyDescent="0.25">
      <c r="A19" s="4" t="s">
        <v>132</v>
      </c>
      <c r="B19" s="4" t="s">
        <v>122</v>
      </c>
      <c r="C19" s="4"/>
      <c r="D19" s="59">
        <v>2</v>
      </c>
      <c r="E19" s="59">
        <v>1</v>
      </c>
      <c r="F19" s="59">
        <v>2</v>
      </c>
      <c r="G19" s="59">
        <v>1</v>
      </c>
      <c r="H19" s="59">
        <v>3</v>
      </c>
      <c r="I19" s="51"/>
      <c r="J19" s="51"/>
      <c r="K19" s="51"/>
      <c r="L19" s="51"/>
      <c r="M19" s="51"/>
      <c r="N19" s="51"/>
      <c r="O19" s="51"/>
    </row>
    <row r="20" spans="1:15" x14ac:dyDescent="0.25">
      <c r="A20" s="4" t="s">
        <v>133</v>
      </c>
      <c r="B20" s="4" t="s">
        <v>116</v>
      </c>
      <c r="C20" s="4"/>
      <c r="D20" s="59">
        <v>226</v>
      </c>
      <c r="E20" s="59">
        <v>239</v>
      </c>
      <c r="F20" s="59">
        <v>332</v>
      </c>
      <c r="G20" s="59">
        <v>211</v>
      </c>
      <c r="H20" s="59">
        <v>255</v>
      </c>
      <c r="I20" s="51"/>
      <c r="J20" s="51"/>
      <c r="K20" s="51"/>
      <c r="L20" s="51"/>
      <c r="M20" s="51"/>
      <c r="N20" s="51"/>
      <c r="O20" s="51"/>
    </row>
    <row r="21" spans="1:15" ht="15.75" thickBot="1" x14ac:dyDescent="0.3">
      <c r="A21" s="4" t="s">
        <v>133</v>
      </c>
      <c r="B21" s="4" t="s">
        <v>122</v>
      </c>
      <c r="C21" s="4"/>
      <c r="D21" s="59">
        <v>10</v>
      </c>
      <c r="E21" s="59">
        <v>15</v>
      </c>
      <c r="F21" s="59">
        <v>17</v>
      </c>
      <c r="G21" s="59">
        <v>7</v>
      </c>
      <c r="H21" s="59">
        <v>8</v>
      </c>
      <c r="I21" s="51"/>
      <c r="J21" s="51"/>
      <c r="K21" s="51"/>
      <c r="L21" s="51"/>
      <c r="M21" s="51"/>
      <c r="N21" s="51"/>
      <c r="O21" s="51"/>
    </row>
    <row r="22" spans="1:15" ht="15.75" hidden="1" thickBot="1" x14ac:dyDescent="0.3">
      <c r="A22" s="53"/>
      <c r="B22" s="5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.75" thickTop="1" x14ac:dyDescent="0.25">
      <c r="A23" s="5" t="s">
        <v>3</v>
      </c>
      <c r="B23" s="5"/>
      <c r="C23" s="5"/>
      <c r="D23" s="54">
        <f>SUM(D8:D22)</f>
        <v>3790</v>
      </c>
      <c r="E23" s="54">
        <f t="shared" ref="E23:O23" si="0">SUM(E8:E22)</f>
        <v>3953</v>
      </c>
      <c r="F23" s="54">
        <f t="shared" si="0"/>
        <v>5128</v>
      </c>
      <c r="G23" s="54">
        <f t="shared" si="0"/>
        <v>3682</v>
      </c>
      <c r="H23" s="54">
        <f t="shared" si="0"/>
        <v>4505</v>
      </c>
      <c r="I23" s="54">
        <f t="shared" si="0"/>
        <v>0</v>
      </c>
      <c r="J23" s="54">
        <f t="shared" si="0"/>
        <v>0</v>
      </c>
      <c r="K23" s="54">
        <f t="shared" si="0"/>
        <v>0</v>
      </c>
      <c r="L23" s="54">
        <f t="shared" si="0"/>
        <v>0</v>
      </c>
      <c r="M23" s="54">
        <f t="shared" si="0"/>
        <v>0</v>
      </c>
      <c r="N23" s="54">
        <f t="shared" si="0"/>
        <v>0</v>
      </c>
      <c r="O23" s="54">
        <f t="shared" si="0"/>
        <v>0</v>
      </c>
    </row>
    <row r="25" spans="1:15" x14ac:dyDescent="0.25">
      <c r="A25" s="30" t="s">
        <v>73</v>
      </c>
    </row>
    <row r="26" spans="1:15" x14ac:dyDescent="0.25">
      <c r="A26" s="29" t="s">
        <v>74</v>
      </c>
    </row>
    <row r="27" spans="1:15" x14ac:dyDescent="0.25">
      <c r="A27" s="29" t="s">
        <v>75</v>
      </c>
    </row>
    <row r="28" spans="1:15" x14ac:dyDescent="0.25">
      <c r="A28" s="31"/>
    </row>
    <row r="29" spans="1:15" x14ac:dyDescent="0.25">
      <c r="A29" s="19"/>
    </row>
    <row r="30" spans="1:15" x14ac:dyDescent="0.25">
      <c r="A30" s="22"/>
    </row>
    <row r="31" spans="1:15" x14ac:dyDescent="0.25">
      <c r="A31" s="31"/>
    </row>
    <row r="32" spans="1:15" x14ac:dyDescent="0.25">
      <c r="A32" s="38" t="s">
        <v>44</v>
      </c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</sheetData>
  <mergeCells count="25">
    <mergeCell ref="D6:O6"/>
    <mergeCell ref="A6:A7"/>
    <mergeCell ref="B6:C7"/>
    <mergeCell ref="A23:C23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A9"/>
    <mergeCell ref="A10:A11"/>
    <mergeCell ref="A12:A13"/>
    <mergeCell ref="A14:A15"/>
    <mergeCell ref="A16:A17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1F7C-8E7F-4F52-A79D-C2B6C55B9868}">
  <dimension ref="A1:O54"/>
  <sheetViews>
    <sheetView workbookViewId="0"/>
  </sheetViews>
  <sheetFormatPr defaultColWidth="8.85546875" defaultRowHeight="11.25" x14ac:dyDescent="0.2"/>
  <cols>
    <col min="1" max="1" width="15.85546875" style="20" customWidth="1"/>
    <col min="2" max="2" width="9.85546875" style="20" bestFit="1" customWidth="1"/>
    <col min="3" max="3" width="7.85546875" style="20" customWidth="1"/>
    <col min="4" max="16384" width="8.85546875" style="20"/>
  </cols>
  <sheetData>
    <row r="1" spans="1:15" ht="15" customHeight="1" x14ac:dyDescent="0.2">
      <c r="A1" s="14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15" customHeight="1" x14ac:dyDescent="0.25">
      <c r="A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5" customHeight="1" x14ac:dyDescent="0.25">
      <c r="A3" s="13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" customHeight="1" x14ac:dyDescent="0.2">
      <c r="A4" s="36" t="s">
        <v>115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N4" s="32"/>
    </row>
    <row r="5" spans="1:15" ht="15" customHeight="1" x14ac:dyDescent="0.2">
      <c r="B5" s="32"/>
      <c r="N5" s="32"/>
    </row>
    <row r="6" spans="1:15" ht="15" customHeight="1" x14ac:dyDescent="0.2">
      <c r="A6" s="6" t="s">
        <v>31</v>
      </c>
      <c r="B6" s="6" t="s">
        <v>30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 customHeight="1" x14ac:dyDescent="0.2">
      <c r="A7" s="6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ht="15" customHeight="1" x14ac:dyDescent="0.2">
      <c r="A8" s="4" t="s">
        <v>79</v>
      </c>
      <c r="B8" s="4" t="s">
        <v>116</v>
      </c>
      <c r="C8" s="4"/>
      <c r="D8" s="59">
        <v>1</v>
      </c>
      <c r="E8" s="59" t="s">
        <v>48</v>
      </c>
      <c r="F8" s="59" t="s">
        <v>48</v>
      </c>
      <c r="G8" s="59">
        <v>1</v>
      </c>
      <c r="H8" s="59" t="s">
        <v>48</v>
      </c>
      <c r="I8" s="51"/>
      <c r="J8" s="51"/>
      <c r="K8" s="51"/>
      <c r="L8" s="51"/>
      <c r="M8" s="51"/>
      <c r="N8" s="51"/>
      <c r="O8" s="51"/>
    </row>
    <row r="9" spans="1:15" ht="15" customHeight="1" x14ac:dyDescent="0.2">
      <c r="A9" s="4" t="s">
        <v>79</v>
      </c>
      <c r="B9" s="4" t="s">
        <v>122</v>
      </c>
      <c r="C9" s="4"/>
      <c r="D9" s="59" t="s">
        <v>48</v>
      </c>
      <c r="E9" s="59">
        <v>1</v>
      </c>
      <c r="F9" s="59" t="s">
        <v>48</v>
      </c>
      <c r="G9" s="59">
        <v>1</v>
      </c>
      <c r="H9" s="59" t="s">
        <v>48</v>
      </c>
      <c r="I9" s="51"/>
      <c r="J9" s="51"/>
      <c r="K9" s="51"/>
      <c r="L9" s="51"/>
      <c r="M9" s="51"/>
      <c r="N9" s="51"/>
      <c r="O9" s="51"/>
    </row>
    <row r="10" spans="1:15" ht="15" customHeight="1" x14ac:dyDescent="0.2">
      <c r="A10" s="4" t="s">
        <v>118</v>
      </c>
      <c r="B10" s="4" t="s">
        <v>116</v>
      </c>
      <c r="C10" s="4"/>
      <c r="D10" s="59">
        <v>35</v>
      </c>
      <c r="E10" s="59">
        <v>91</v>
      </c>
      <c r="F10" s="59">
        <v>48</v>
      </c>
      <c r="G10" s="59">
        <v>64</v>
      </c>
      <c r="H10" s="59">
        <v>43</v>
      </c>
      <c r="I10" s="51"/>
      <c r="J10" s="51"/>
      <c r="K10" s="51"/>
      <c r="L10" s="51"/>
      <c r="M10" s="51"/>
      <c r="N10" s="51"/>
      <c r="O10" s="51"/>
    </row>
    <row r="11" spans="1:15" ht="15" customHeight="1" x14ac:dyDescent="0.2">
      <c r="A11" s="4" t="s">
        <v>118</v>
      </c>
      <c r="B11" s="4" t="s">
        <v>122</v>
      </c>
      <c r="C11" s="4"/>
      <c r="D11" s="59">
        <v>3</v>
      </c>
      <c r="E11" s="59">
        <v>3</v>
      </c>
      <c r="F11" s="59" t="s">
        <v>48</v>
      </c>
      <c r="G11" s="59">
        <v>2</v>
      </c>
      <c r="H11" s="59" t="s">
        <v>48</v>
      </c>
      <c r="I11" s="51"/>
      <c r="J11" s="51"/>
      <c r="K11" s="51"/>
      <c r="L11" s="51"/>
      <c r="M11" s="51"/>
      <c r="N11" s="51"/>
      <c r="O11" s="51"/>
    </row>
    <row r="12" spans="1:15" ht="15" customHeight="1" x14ac:dyDescent="0.2">
      <c r="A12" s="4" t="s">
        <v>134</v>
      </c>
      <c r="B12" s="4" t="s">
        <v>116</v>
      </c>
      <c r="C12" s="4"/>
      <c r="D12" s="59">
        <v>46</v>
      </c>
      <c r="E12" s="59">
        <v>51</v>
      </c>
      <c r="F12" s="59">
        <v>40</v>
      </c>
      <c r="G12" s="59">
        <v>28</v>
      </c>
      <c r="H12" s="59">
        <v>63</v>
      </c>
      <c r="I12" s="51"/>
      <c r="J12" s="51"/>
      <c r="K12" s="51"/>
      <c r="L12" s="51"/>
      <c r="M12" s="51"/>
      <c r="N12" s="51"/>
      <c r="O12" s="51"/>
    </row>
    <row r="13" spans="1:15" ht="15" customHeight="1" x14ac:dyDescent="0.2">
      <c r="A13" s="4" t="s">
        <v>134</v>
      </c>
      <c r="B13" s="4" t="s">
        <v>122</v>
      </c>
      <c r="C13" s="4"/>
      <c r="D13" s="59">
        <v>4</v>
      </c>
      <c r="E13" s="59">
        <v>1</v>
      </c>
      <c r="F13" s="59">
        <v>1</v>
      </c>
      <c r="G13" s="59">
        <v>4</v>
      </c>
      <c r="H13" s="59">
        <v>4</v>
      </c>
      <c r="I13" s="51"/>
      <c r="J13" s="51"/>
      <c r="K13" s="51"/>
      <c r="L13" s="51"/>
      <c r="M13" s="51"/>
      <c r="N13" s="51"/>
      <c r="O13" s="51"/>
    </row>
    <row r="14" spans="1:15" ht="15" customHeight="1" x14ac:dyDescent="0.2">
      <c r="A14" s="4" t="s">
        <v>135</v>
      </c>
      <c r="B14" s="4" t="s">
        <v>116</v>
      </c>
      <c r="C14" s="4"/>
      <c r="D14" s="59">
        <v>143</v>
      </c>
      <c r="E14" s="59">
        <v>110</v>
      </c>
      <c r="F14" s="59">
        <v>138</v>
      </c>
      <c r="G14" s="59">
        <v>122</v>
      </c>
      <c r="H14" s="59">
        <v>101</v>
      </c>
      <c r="I14" s="51"/>
      <c r="J14" s="51"/>
      <c r="K14" s="51"/>
      <c r="L14" s="51"/>
      <c r="M14" s="51"/>
      <c r="N14" s="51"/>
      <c r="O14" s="51"/>
    </row>
    <row r="15" spans="1:15" ht="15" customHeight="1" x14ac:dyDescent="0.2">
      <c r="A15" s="4" t="s">
        <v>135</v>
      </c>
      <c r="B15" s="4" t="s">
        <v>122</v>
      </c>
      <c r="C15" s="4"/>
      <c r="D15" s="59">
        <v>3</v>
      </c>
      <c r="E15" s="59">
        <v>2</v>
      </c>
      <c r="F15" s="59">
        <v>3</v>
      </c>
      <c r="G15" s="59">
        <v>4</v>
      </c>
      <c r="H15" s="59">
        <v>2</v>
      </c>
      <c r="I15" s="51"/>
      <c r="J15" s="51"/>
      <c r="K15" s="51"/>
      <c r="L15" s="51"/>
      <c r="M15" s="51"/>
      <c r="N15" s="51"/>
      <c r="O15" s="51"/>
    </row>
    <row r="16" spans="1:15" ht="15" customHeight="1" x14ac:dyDescent="0.2">
      <c r="A16" s="4" t="s">
        <v>136</v>
      </c>
      <c r="B16" s="4" t="s">
        <v>116</v>
      </c>
      <c r="C16" s="4"/>
      <c r="D16" s="59">
        <v>43</v>
      </c>
      <c r="E16" s="59">
        <v>46</v>
      </c>
      <c r="F16" s="59">
        <v>54</v>
      </c>
      <c r="G16" s="59">
        <v>29</v>
      </c>
      <c r="H16" s="59">
        <v>47</v>
      </c>
      <c r="I16" s="51"/>
      <c r="J16" s="51"/>
      <c r="K16" s="51"/>
      <c r="L16" s="51"/>
      <c r="M16" s="51"/>
      <c r="N16" s="51"/>
      <c r="O16" s="51"/>
    </row>
    <row r="17" spans="1:15" ht="15" customHeight="1" x14ac:dyDescent="0.2">
      <c r="A17" s="4" t="s">
        <v>136</v>
      </c>
      <c r="B17" s="4" t="s">
        <v>122</v>
      </c>
      <c r="C17" s="4"/>
      <c r="D17" s="59">
        <v>4</v>
      </c>
      <c r="E17" s="59">
        <v>8</v>
      </c>
      <c r="F17" s="59">
        <v>6</v>
      </c>
      <c r="G17" s="59">
        <v>1</v>
      </c>
      <c r="H17" s="59">
        <v>4</v>
      </c>
      <c r="I17" s="51"/>
      <c r="J17" s="51"/>
      <c r="K17" s="51"/>
      <c r="L17" s="51"/>
      <c r="M17" s="51"/>
      <c r="N17" s="51"/>
      <c r="O17" s="51"/>
    </row>
    <row r="18" spans="1:15" ht="15" customHeight="1" x14ac:dyDescent="0.2">
      <c r="A18" s="4" t="s">
        <v>137</v>
      </c>
      <c r="B18" s="4" t="s">
        <v>116</v>
      </c>
      <c r="C18" s="4"/>
      <c r="D18" s="59">
        <v>174</v>
      </c>
      <c r="E18" s="59">
        <v>116</v>
      </c>
      <c r="F18" s="59">
        <v>158</v>
      </c>
      <c r="G18" s="59">
        <v>106</v>
      </c>
      <c r="H18" s="59">
        <v>126</v>
      </c>
      <c r="I18" s="51"/>
      <c r="J18" s="51"/>
      <c r="K18" s="51"/>
      <c r="L18" s="51"/>
      <c r="M18" s="51"/>
      <c r="N18" s="51"/>
      <c r="O18" s="51"/>
    </row>
    <row r="19" spans="1:15" ht="15" customHeight="1" x14ac:dyDescent="0.2">
      <c r="A19" s="4" t="s">
        <v>137</v>
      </c>
      <c r="B19" s="4" t="s">
        <v>122</v>
      </c>
      <c r="C19" s="4"/>
      <c r="D19" s="59">
        <v>14</v>
      </c>
      <c r="E19" s="59">
        <v>6</v>
      </c>
      <c r="F19" s="59">
        <v>9</v>
      </c>
      <c r="G19" s="59">
        <v>10</v>
      </c>
      <c r="H19" s="59">
        <v>19</v>
      </c>
      <c r="I19" s="51"/>
      <c r="J19" s="51"/>
      <c r="K19" s="51"/>
      <c r="L19" s="51"/>
      <c r="M19" s="51"/>
      <c r="N19" s="51"/>
      <c r="O19" s="51"/>
    </row>
    <row r="20" spans="1:15" ht="15" customHeight="1" x14ac:dyDescent="0.2">
      <c r="A20" s="4" t="s">
        <v>138</v>
      </c>
      <c r="B20" s="4" t="s">
        <v>116</v>
      </c>
      <c r="C20" s="4"/>
      <c r="D20" s="59">
        <v>114</v>
      </c>
      <c r="E20" s="59">
        <v>89</v>
      </c>
      <c r="F20" s="59">
        <v>135</v>
      </c>
      <c r="G20" s="59">
        <v>66</v>
      </c>
      <c r="H20" s="59">
        <v>92</v>
      </c>
      <c r="I20" s="51"/>
      <c r="J20" s="51"/>
      <c r="K20" s="51"/>
      <c r="L20" s="51"/>
      <c r="M20" s="51"/>
      <c r="N20" s="51"/>
      <c r="O20" s="51"/>
    </row>
    <row r="21" spans="1:15" ht="15" customHeight="1" x14ac:dyDescent="0.2">
      <c r="A21" s="4" t="s">
        <v>138</v>
      </c>
      <c r="B21" s="4" t="s">
        <v>122</v>
      </c>
      <c r="C21" s="4"/>
      <c r="D21" s="59">
        <v>23</v>
      </c>
      <c r="E21" s="59">
        <v>28</v>
      </c>
      <c r="F21" s="59">
        <v>16</v>
      </c>
      <c r="G21" s="59">
        <v>13</v>
      </c>
      <c r="H21" s="59">
        <v>12</v>
      </c>
      <c r="I21" s="51"/>
      <c r="J21" s="51"/>
      <c r="K21" s="51"/>
      <c r="L21" s="51"/>
      <c r="M21" s="51"/>
      <c r="N21" s="51"/>
      <c r="O21" s="51"/>
    </row>
    <row r="22" spans="1:15" ht="15" customHeight="1" x14ac:dyDescent="0.2">
      <c r="A22" s="4" t="s">
        <v>139</v>
      </c>
      <c r="B22" s="4" t="s">
        <v>116</v>
      </c>
      <c r="C22" s="4"/>
      <c r="D22" s="59">
        <v>154</v>
      </c>
      <c r="E22" s="59">
        <v>145</v>
      </c>
      <c r="F22" s="59">
        <v>165</v>
      </c>
      <c r="G22" s="59">
        <v>124</v>
      </c>
      <c r="H22" s="59">
        <v>150</v>
      </c>
      <c r="I22" s="51"/>
      <c r="J22" s="51"/>
      <c r="K22" s="51"/>
      <c r="L22" s="51"/>
      <c r="M22" s="51"/>
      <c r="N22" s="51"/>
      <c r="O22" s="51"/>
    </row>
    <row r="23" spans="1:15" ht="15" customHeight="1" thickBot="1" x14ac:dyDescent="0.25">
      <c r="A23" s="4" t="s">
        <v>139</v>
      </c>
      <c r="B23" s="4" t="s">
        <v>122</v>
      </c>
      <c r="C23" s="4"/>
      <c r="D23" s="59">
        <v>75</v>
      </c>
      <c r="E23" s="59">
        <v>78</v>
      </c>
      <c r="F23" s="59">
        <v>67</v>
      </c>
      <c r="G23" s="59">
        <v>54</v>
      </c>
      <c r="H23" s="59">
        <v>67</v>
      </c>
      <c r="I23" s="51"/>
      <c r="J23" s="51"/>
      <c r="K23" s="51"/>
      <c r="L23" s="51"/>
      <c r="M23" s="51"/>
      <c r="N23" s="51"/>
      <c r="O23" s="51"/>
    </row>
    <row r="24" spans="1:15" ht="15" hidden="1" customHeight="1" thickBo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 thickTop="1" x14ac:dyDescent="0.2">
      <c r="A25" s="5" t="s">
        <v>3</v>
      </c>
      <c r="B25" s="5"/>
      <c r="C25" s="5"/>
      <c r="D25" s="54">
        <f>SUM(D8:D24)</f>
        <v>836</v>
      </c>
      <c r="E25" s="54">
        <f t="shared" ref="E25:O25" si="0">SUM(E8:E24)</f>
        <v>775</v>
      </c>
      <c r="F25" s="54">
        <f t="shared" si="0"/>
        <v>840</v>
      </c>
      <c r="G25" s="54">
        <f t="shared" si="0"/>
        <v>629</v>
      </c>
      <c r="H25" s="54">
        <f t="shared" si="0"/>
        <v>730</v>
      </c>
      <c r="I25" s="54">
        <f t="shared" si="0"/>
        <v>0</v>
      </c>
      <c r="J25" s="54">
        <f t="shared" si="0"/>
        <v>0</v>
      </c>
      <c r="K25" s="54">
        <f t="shared" si="0"/>
        <v>0</v>
      </c>
      <c r="L25" s="54">
        <f t="shared" si="0"/>
        <v>0</v>
      </c>
      <c r="M25" s="54">
        <f t="shared" si="0"/>
        <v>0</v>
      </c>
      <c r="N25" s="54">
        <f t="shared" si="0"/>
        <v>0</v>
      </c>
      <c r="O25" s="54">
        <f t="shared" si="0"/>
        <v>0</v>
      </c>
    </row>
    <row r="26" spans="1:15" ht="15" customHeight="1" x14ac:dyDescent="0.2">
      <c r="B26" s="32"/>
      <c r="N26" s="32"/>
    </row>
    <row r="27" spans="1:15" ht="15" customHeight="1" x14ac:dyDescent="0.2">
      <c r="A27" s="30" t="s">
        <v>73</v>
      </c>
    </row>
    <row r="28" spans="1:15" ht="15" customHeight="1" x14ac:dyDescent="0.2">
      <c r="A28" s="29" t="s">
        <v>74</v>
      </c>
    </row>
    <row r="29" spans="1:15" ht="15" customHeight="1" x14ac:dyDescent="0.2">
      <c r="A29" s="29" t="s">
        <v>75</v>
      </c>
    </row>
    <row r="30" spans="1:15" ht="15" customHeight="1" x14ac:dyDescent="0.2"/>
    <row r="31" spans="1:15" ht="15" customHeight="1" x14ac:dyDescent="0.2">
      <c r="A31" s="19"/>
    </row>
    <row r="32" spans="1:15" ht="15" customHeight="1" x14ac:dyDescent="0.2">
      <c r="A32" s="22"/>
    </row>
    <row r="33" spans="1:13" ht="15" customHeight="1" x14ac:dyDescent="0.2"/>
    <row r="34" spans="1:13" ht="15" customHeight="1" x14ac:dyDescent="0.25">
      <c r="A34" s="38" t="s">
        <v>44</v>
      </c>
    </row>
    <row r="35" spans="1:13" ht="15" customHeight="1" x14ac:dyDescent="0.2"/>
    <row r="36" spans="1:13" ht="15" customHeight="1" x14ac:dyDescent="0.2">
      <c r="L36" s="33"/>
      <c r="M36" s="33"/>
    </row>
    <row r="37" spans="1:13" ht="15" customHeight="1" x14ac:dyDescent="0.2">
      <c r="L37" s="33"/>
      <c r="M37" s="33"/>
    </row>
    <row r="38" spans="1:13" ht="15" customHeight="1" x14ac:dyDescent="0.2">
      <c r="L38" s="33"/>
      <c r="M38" s="51" t="s">
        <v>48</v>
      </c>
    </row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28">
    <mergeCell ref="A25:C25"/>
    <mergeCell ref="B21:C21"/>
    <mergeCell ref="B22:C22"/>
    <mergeCell ref="B23:C23"/>
    <mergeCell ref="D6:O6"/>
    <mergeCell ref="A6:A7"/>
    <mergeCell ref="B6:C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8:A9"/>
    <mergeCell ref="A10:A11"/>
    <mergeCell ref="A12:A13"/>
    <mergeCell ref="A14:A15"/>
    <mergeCell ref="A16:A17"/>
  </mergeCells>
  <hyperlinks>
    <hyperlink ref="A34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17BF-4BB3-46CD-83FE-9E5B62EDFBFD}">
  <dimension ref="A1:O35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4" t="s">
        <v>8</v>
      </c>
    </row>
    <row r="3" spans="1:15" s="20" customFormat="1" ht="14.45" customHeight="1" x14ac:dyDescent="0.25">
      <c r="A3" s="13" t="s">
        <v>17</v>
      </c>
    </row>
    <row r="4" spans="1:15" s="20" customFormat="1" ht="14.45" customHeight="1" x14ac:dyDescent="0.2">
      <c r="A4" s="36" t="s">
        <v>115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20" customFormat="1" ht="14.45" customHeight="1" x14ac:dyDescent="0.2"/>
    <row r="6" spans="1:15" s="20" customFormat="1" ht="14.45" customHeight="1" x14ac:dyDescent="0.2">
      <c r="A6" s="3" t="s">
        <v>30</v>
      </c>
      <c r="B6" s="6" t="s">
        <v>5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0" customFormat="1" ht="14.45" customHeight="1" x14ac:dyDescent="0.2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s="20" customFormat="1" ht="14.45" customHeight="1" x14ac:dyDescent="0.2">
      <c r="A8" s="4" t="s">
        <v>116</v>
      </c>
      <c r="B8" s="4" t="s">
        <v>80</v>
      </c>
      <c r="C8" s="4"/>
      <c r="D8" s="59">
        <v>5391</v>
      </c>
      <c r="E8" s="59">
        <v>4011</v>
      </c>
      <c r="F8" s="59">
        <v>5729</v>
      </c>
      <c r="G8" s="59">
        <v>3397</v>
      </c>
      <c r="H8" s="59">
        <v>4732</v>
      </c>
      <c r="I8" s="51"/>
      <c r="J8" s="51"/>
      <c r="K8" s="51"/>
      <c r="L8" s="51"/>
      <c r="M8" s="51"/>
      <c r="N8" s="51"/>
      <c r="O8" s="51"/>
    </row>
    <row r="9" spans="1:15" s="20" customFormat="1" ht="14.45" customHeight="1" x14ac:dyDescent="0.2">
      <c r="A9" s="4" t="s">
        <v>116</v>
      </c>
      <c r="B9" s="4" t="s">
        <v>119</v>
      </c>
      <c r="C9" s="4"/>
      <c r="D9" s="59">
        <v>905</v>
      </c>
      <c r="E9" s="59">
        <v>556</v>
      </c>
      <c r="F9" s="59">
        <v>901</v>
      </c>
      <c r="G9" s="59">
        <v>657</v>
      </c>
      <c r="H9" s="59">
        <v>865</v>
      </c>
      <c r="I9" s="51"/>
      <c r="J9" s="51"/>
      <c r="K9" s="51"/>
      <c r="L9" s="51"/>
      <c r="M9" s="51"/>
      <c r="N9" s="51"/>
      <c r="O9" s="51"/>
    </row>
    <row r="10" spans="1:15" s="20" customFormat="1" ht="14.45" customHeight="1" x14ac:dyDescent="0.2">
      <c r="A10" s="4" t="s">
        <v>116</v>
      </c>
      <c r="B10" s="4" t="s">
        <v>32</v>
      </c>
      <c r="C10" s="4"/>
      <c r="D10" s="59">
        <v>2165</v>
      </c>
      <c r="E10" s="59">
        <v>1254</v>
      </c>
      <c r="F10" s="59">
        <v>4332</v>
      </c>
      <c r="G10" s="59">
        <v>1717</v>
      </c>
      <c r="H10" s="59">
        <v>1571</v>
      </c>
      <c r="I10" s="51"/>
      <c r="J10" s="51"/>
      <c r="K10" s="51"/>
      <c r="L10" s="51"/>
      <c r="M10" s="51"/>
      <c r="N10" s="51"/>
      <c r="O10" s="51"/>
    </row>
    <row r="11" spans="1:15" s="20" customFormat="1" ht="14.45" customHeight="1" x14ac:dyDescent="0.2">
      <c r="A11" s="4" t="s">
        <v>116</v>
      </c>
      <c r="B11" s="4" t="s">
        <v>52</v>
      </c>
      <c r="C11" s="4"/>
      <c r="D11" s="59">
        <v>3815</v>
      </c>
      <c r="E11" s="59">
        <v>2204</v>
      </c>
      <c r="F11" s="59">
        <v>4389</v>
      </c>
      <c r="G11" s="59">
        <v>2914</v>
      </c>
      <c r="H11" s="59">
        <v>3441</v>
      </c>
      <c r="I11" s="51"/>
      <c r="J11" s="51"/>
      <c r="K11" s="51"/>
      <c r="L11" s="51"/>
      <c r="M11" s="51"/>
      <c r="N11" s="51"/>
      <c r="O11" s="51"/>
    </row>
    <row r="12" spans="1:15" s="20" customFormat="1" ht="14.45" customHeight="1" x14ac:dyDescent="0.2">
      <c r="A12" s="4" t="s">
        <v>116</v>
      </c>
      <c r="B12" s="4" t="s">
        <v>56</v>
      </c>
      <c r="C12" s="4"/>
      <c r="D12" s="59">
        <v>14</v>
      </c>
      <c r="E12" s="59">
        <v>12</v>
      </c>
      <c r="F12" s="59">
        <v>15</v>
      </c>
      <c r="G12" s="59">
        <v>12</v>
      </c>
      <c r="H12" s="59">
        <v>10</v>
      </c>
      <c r="I12" s="51"/>
      <c r="J12" s="51"/>
      <c r="K12" s="51"/>
      <c r="L12" s="51"/>
      <c r="M12" s="51"/>
      <c r="N12" s="51"/>
      <c r="O12" s="51"/>
    </row>
    <row r="13" spans="1:15" s="20" customFormat="1" ht="14.45" customHeight="1" x14ac:dyDescent="0.2">
      <c r="A13" s="4" t="s">
        <v>116</v>
      </c>
      <c r="B13" s="4" t="s">
        <v>60</v>
      </c>
      <c r="C13" s="4"/>
      <c r="D13" s="59">
        <v>73</v>
      </c>
      <c r="E13" s="59">
        <v>18</v>
      </c>
      <c r="F13" s="59">
        <v>47</v>
      </c>
      <c r="G13" s="59">
        <v>20</v>
      </c>
      <c r="H13" s="59">
        <v>24</v>
      </c>
      <c r="I13" s="51"/>
      <c r="J13" s="51"/>
      <c r="K13" s="51"/>
      <c r="L13" s="51"/>
      <c r="M13" s="51"/>
      <c r="N13" s="51"/>
      <c r="O13" s="51"/>
    </row>
    <row r="14" spans="1:15" s="20" customFormat="1" ht="14.45" customHeight="1" x14ac:dyDescent="0.2">
      <c r="A14" s="4" t="s">
        <v>116</v>
      </c>
      <c r="B14" s="4" t="s">
        <v>53</v>
      </c>
      <c r="C14" s="4"/>
      <c r="D14" s="59">
        <v>886</v>
      </c>
      <c r="E14" s="59">
        <v>631</v>
      </c>
      <c r="F14" s="59">
        <v>877</v>
      </c>
      <c r="G14" s="59">
        <v>914</v>
      </c>
      <c r="H14" s="59">
        <v>982</v>
      </c>
      <c r="I14" s="51"/>
      <c r="J14" s="51"/>
      <c r="K14" s="51"/>
      <c r="L14" s="51"/>
      <c r="M14" s="51"/>
      <c r="N14" s="51"/>
      <c r="O14" s="51"/>
    </row>
    <row r="15" spans="1:15" s="20" customFormat="1" ht="14.45" customHeight="1" x14ac:dyDescent="0.2">
      <c r="A15" s="4" t="s">
        <v>116</v>
      </c>
      <c r="B15" s="4" t="s">
        <v>66</v>
      </c>
      <c r="C15" s="4"/>
      <c r="D15" s="59" t="s">
        <v>48</v>
      </c>
      <c r="E15" s="59" t="s">
        <v>48</v>
      </c>
      <c r="F15" s="59">
        <v>1</v>
      </c>
      <c r="G15" s="59" t="s">
        <v>48</v>
      </c>
      <c r="H15" s="59">
        <v>1</v>
      </c>
      <c r="I15" s="51"/>
      <c r="J15" s="51"/>
      <c r="K15" s="51"/>
      <c r="L15" s="51"/>
      <c r="M15" s="51"/>
      <c r="N15" s="51"/>
      <c r="O15" s="51"/>
    </row>
    <row r="16" spans="1:15" s="20" customFormat="1" ht="14.45" customHeight="1" x14ac:dyDescent="0.2">
      <c r="A16" s="4" t="s">
        <v>122</v>
      </c>
      <c r="B16" s="4" t="s">
        <v>80</v>
      </c>
      <c r="C16" s="4"/>
      <c r="D16" s="59">
        <v>4179</v>
      </c>
      <c r="E16" s="59">
        <v>4448</v>
      </c>
      <c r="F16" s="59">
        <v>5145</v>
      </c>
      <c r="G16" s="59">
        <v>4242</v>
      </c>
      <c r="H16" s="59">
        <v>4877</v>
      </c>
      <c r="I16" s="51"/>
      <c r="J16" s="51"/>
      <c r="K16" s="51"/>
      <c r="L16" s="51"/>
      <c r="M16" s="51"/>
      <c r="N16" s="51"/>
      <c r="O16" s="51"/>
    </row>
    <row r="17" spans="1:15" s="20" customFormat="1" ht="14.45" customHeight="1" x14ac:dyDescent="0.2">
      <c r="A17" s="4" t="s">
        <v>122</v>
      </c>
      <c r="B17" s="4" t="s">
        <v>119</v>
      </c>
      <c r="C17" s="4"/>
      <c r="D17" s="59">
        <v>172</v>
      </c>
      <c r="E17" s="59">
        <v>189</v>
      </c>
      <c r="F17" s="59">
        <v>174</v>
      </c>
      <c r="G17" s="59">
        <v>130</v>
      </c>
      <c r="H17" s="59">
        <v>138</v>
      </c>
      <c r="I17" s="51"/>
      <c r="J17" s="51"/>
      <c r="K17" s="51"/>
      <c r="L17" s="51"/>
      <c r="M17" s="51"/>
      <c r="N17" s="51"/>
      <c r="O17" s="51"/>
    </row>
    <row r="18" spans="1:15" s="20" customFormat="1" ht="14.45" customHeight="1" x14ac:dyDescent="0.2">
      <c r="A18" s="4" t="s">
        <v>122</v>
      </c>
      <c r="B18" s="4" t="s">
        <v>32</v>
      </c>
      <c r="C18" s="4"/>
      <c r="D18" s="59">
        <v>353</v>
      </c>
      <c r="E18" s="59">
        <v>315</v>
      </c>
      <c r="F18" s="59">
        <v>655</v>
      </c>
      <c r="G18" s="59">
        <v>373</v>
      </c>
      <c r="H18" s="59">
        <v>478</v>
      </c>
      <c r="I18" s="51"/>
      <c r="J18" s="51"/>
      <c r="K18" s="51"/>
      <c r="L18" s="51"/>
      <c r="M18" s="51"/>
      <c r="N18" s="51"/>
      <c r="O18" s="51"/>
    </row>
    <row r="19" spans="1:15" s="20" customFormat="1" ht="14.45" customHeight="1" x14ac:dyDescent="0.2">
      <c r="A19" s="4" t="s">
        <v>122</v>
      </c>
      <c r="B19" s="4" t="s">
        <v>52</v>
      </c>
      <c r="C19" s="4"/>
      <c r="D19" s="59">
        <v>5158</v>
      </c>
      <c r="E19" s="59">
        <v>5785</v>
      </c>
      <c r="F19" s="59">
        <v>7525</v>
      </c>
      <c r="G19" s="59">
        <v>6335</v>
      </c>
      <c r="H19" s="59">
        <v>7015</v>
      </c>
      <c r="I19" s="51"/>
      <c r="J19" s="51"/>
      <c r="K19" s="51"/>
      <c r="L19" s="51"/>
      <c r="M19" s="51"/>
      <c r="N19" s="51"/>
      <c r="O19" s="51"/>
    </row>
    <row r="20" spans="1:15" s="20" customFormat="1" ht="14.45" customHeight="1" x14ac:dyDescent="0.2">
      <c r="A20" s="4" t="s">
        <v>122</v>
      </c>
      <c r="B20" s="4" t="s">
        <v>56</v>
      </c>
      <c r="C20" s="4"/>
      <c r="D20" s="59">
        <v>1</v>
      </c>
      <c r="E20" s="59">
        <v>1</v>
      </c>
      <c r="F20" s="59" t="s">
        <v>48</v>
      </c>
      <c r="G20" s="59" t="s">
        <v>48</v>
      </c>
      <c r="H20" s="59" t="s">
        <v>48</v>
      </c>
      <c r="I20" s="51"/>
      <c r="J20" s="51"/>
      <c r="K20" s="51"/>
      <c r="L20" s="51"/>
      <c r="M20" s="51"/>
      <c r="N20" s="51"/>
      <c r="O20" s="51"/>
    </row>
    <row r="21" spans="1:15" s="20" customFormat="1" ht="14.45" customHeight="1" x14ac:dyDescent="0.2">
      <c r="A21" s="4" t="s">
        <v>122</v>
      </c>
      <c r="B21" s="4" t="s">
        <v>60</v>
      </c>
      <c r="C21" s="4"/>
      <c r="D21" s="59">
        <v>109</v>
      </c>
      <c r="E21" s="59">
        <v>107</v>
      </c>
      <c r="F21" s="59">
        <v>156</v>
      </c>
      <c r="G21" s="59">
        <v>89</v>
      </c>
      <c r="H21" s="59">
        <v>118</v>
      </c>
      <c r="I21" s="51"/>
      <c r="J21" s="51"/>
      <c r="K21" s="51"/>
      <c r="L21" s="51"/>
      <c r="M21" s="51"/>
      <c r="N21" s="51"/>
      <c r="O21" s="51"/>
    </row>
    <row r="22" spans="1:15" s="20" customFormat="1" ht="14.45" customHeight="1" x14ac:dyDescent="0.2">
      <c r="A22" s="4" t="s">
        <v>122</v>
      </c>
      <c r="B22" s="4" t="s">
        <v>62</v>
      </c>
      <c r="C22" s="4"/>
      <c r="D22" s="59" t="s">
        <v>48</v>
      </c>
      <c r="E22" s="59" t="s">
        <v>48</v>
      </c>
      <c r="F22" s="59" t="s">
        <v>48</v>
      </c>
      <c r="G22" s="59" t="s">
        <v>48</v>
      </c>
      <c r="H22" s="59">
        <v>1</v>
      </c>
      <c r="I22" s="51"/>
      <c r="J22" s="51"/>
      <c r="K22" s="51"/>
      <c r="L22" s="51"/>
      <c r="M22" s="51"/>
      <c r="N22" s="51"/>
      <c r="O22" s="51"/>
    </row>
    <row r="23" spans="1:15" s="20" customFormat="1" ht="14.45" customHeight="1" x14ac:dyDescent="0.2">
      <c r="A23" s="4" t="s">
        <v>122</v>
      </c>
      <c r="B23" s="4" t="s">
        <v>53</v>
      </c>
      <c r="C23" s="4"/>
      <c r="D23" s="59">
        <v>255</v>
      </c>
      <c r="E23" s="59">
        <v>270</v>
      </c>
      <c r="F23" s="59">
        <v>388</v>
      </c>
      <c r="G23" s="59">
        <v>312</v>
      </c>
      <c r="H23" s="59">
        <v>366</v>
      </c>
      <c r="I23" s="51"/>
      <c r="J23" s="51"/>
      <c r="K23" s="51"/>
      <c r="L23" s="51"/>
      <c r="M23" s="51"/>
      <c r="N23" s="51"/>
      <c r="O23" s="51"/>
    </row>
    <row r="24" spans="1:15" s="20" customFormat="1" ht="14.45" customHeight="1" thickBot="1" x14ac:dyDescent="0.25">
      <c r="A24" s="4" t="s">
        <v>122</v>
      </c>
      <c r="B24" s="4" t="s">
        <v>55</v>
      </c>
      <c r="C24" s="4"/>
      <c r="D24" s="59">
        <v>1</v>
      </c>
      <c r="E24" s="59">
        <v>6</v>
      </c>
      <c r="F24" s="59">
        <v>2</v>
      </c>
      <c r="G24" s="59" t="s">
        <v>48</v>
      </c>
      <c r="H24" s="59">
        <v>3</v>
      </c>
      <c r="I24" s="51"/>
      <c r="J24" s="51"/>
      <c r="K24" s="51"/>
      <c r="L24" s="51"/>
      <c r="M24" s="51"/>
      <c r="N24" s="51"/>
      <c r="O24" s="51"/>
    </row>
    <row r="25" spans="1:15" s="20" customFormat="1" ht="14.45" hidden="1" customHeight="1" thickBot="1" x14ac:dyDescent="0.25">
      <c r="A25" s="5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5.75" thickTop="1" x14ac:dyDescent="0.25">
      <c r="A26" s="2" t="s">
        <v>3</v>
      </c>
      <c r="B26" s="2"/>
      <c r="C26" s="2"/>
      <c r="D26" s="55">
        <f>SUM(D8:D25)</f>
        <v>23477</v>
      </c>
      <c r="E26" s="55">
        <f t="shared" ref="E26:O26" si="0">SUM(E8:E25)</f>
        <v>19807</v>
      </c>
      <c r="F26" s="55">
        <f t="shared" si="0"/>
        <v>30336</v>
      </c>
      <c r="G26" s="55">
        <f t="shared" si="0"/>
        <v>21112</v>
      </c>
      <c r="H26" s="55">
        <f t="shared" si="0"/>
        <v>24622</v>
      </c>
      <c r="I26" s="55">
        <f t="shared" si="0"/>
        <v>0</v>
      </c>
      <c r="J26" s="55">
        <f t="shared" si="0"/>
        <v>0</v>
      </c>
      <c r="K26" s="55">
        <f t="shared" si="0"/>
        <v>0</v>
      </c>
      <c r="L26" s="55">
        <f t="shared" si="0"/>
        <v>0</v>
      </c>
      <c r="M26" s="55">
        <f t="shared" si="0"/>
        <v>0</v>
      </c>
      <c r="N26" s="55">
        <f t="shared" si="0"/>
        <v>0</v>
      </c>
      <c r="O26" s="55">
        <f t="shared" si="0"/>
        <v>0</v>
      </c>
    </row>
    <row r="28" spans="1:15" x14ac:dyDescent="0.25">
      <c r="A28" s="30" t="s">
        <v>73</v>
      </c>
    </row>
    <row r="29" spans="1:15" x14ac:dyDescent="0.25">
      <c r="A29" s="29" t="s">
        <v>74</v>
      </c>
    </row>
    <row r="30" spans="1:15" x14ac:dyDescent="0.25">
      <c r="A30" s="29" t="s">
        <v>75</v>
      </c>
    </row>
    <row r="31" spans="1:15" x14ac:dyDescent="0.25">
      <c r="A31" s="29" t="s">
        <v>110</v>
      </c>
    </row>
    <row r="32" spans="1:15" x14ac:dyDescent="0.25">
      <c r="A32" s="29"/>
    </row>
    <row r="33" spans="1:1" x14ac:dyDescent="0.25">
      <c r="A33" s="22"/>
    </row>
    <row r="35" spans="1:1" x14ac:dyDescent="0.25">
      <c r="A35" s="38" t="s">
        <v>44</v>
      </c>
    </row>
  </sheetData>
  <mergeCells count="23">
    <mergeCell ref="A26:C26"/>
    <mergeCell ref="B22:C22"/>
    <mergeCell ref="B23:C23"/>
    <mergeCell ref="B24:C24"/>
    <mergeCell ref="D6:O6"/>
    <mergeCell ref="A6:A7"/>
    <mergeCell ref="B6:C7"/>
    <mergeCell ref="A8:A15"/>
    <mergeCell ref="A16:A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5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273F-F3F1-4D15-94A6-40B9E31A5ACC}">
  <dimension ref="A1:O32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4" t="s">
        <v>114</v>
      </c>
    </row>
    <row r="3" spans="1:15" s="20" customFormat="1" ht="14.45" customHeight="1" x14ac:dyDescent="0.25">
      <c r="A3" s="13" t="s">
        <v>16</v>
      </c>
    </row>
    <row r="4" spans="1:15" s="20" customFormat="1" ht="14.45" customHeight="1" x14ac:dyDescent="0.2">
      <c r="A4" s="36" t="s">
        <v>115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20" customFormat="1" ht="14.45" customHeight="1" x14ac:dyDescent="0.2"/>
    <row r="6" spans="1:15" s="20" customFormat="1" ht="14.45" customHeight="1" x14ac:dyDescent="0.2">
      <c r="A6" s="3" t="s">
        <v>30</v>
      </c>
      <c r="B6" s="6" t="s">
        <v>5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0" customFormat="1" ht="14.45" customHeight="1" x14ac:dyDescent="0.2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s="20" customFormat="1" ht="14.45" customHeight="1" x14ac:dyDescent="0.2">
      <c r="A8" s="4" t="s">
        <v>116</v>
      </c>
      <c r="B8" s="4" t="s">
        <v>80</v>
      </c>
      <c r="C8" s="4"/>
      <c r="D8" s="59">
        <v>97</v>
      </c>
      <c r="E8" s="59">
        <v>117</v>
      </c>
      <c r="F8" s="59">
        <v>144</v>
      </c>
      <c r="G8" s="59">
        <v>150</v>
      </c>
      <c r="H8" s="59">
        <v>144</v>
      </c>
      <c r="I8" s="51"/>
      <c r="J8" s="51"/>
      <c r="K8" s="51"/>
      <c r="L8" s="51"/>
      <c r="M8" s="51"/>
      <c r="N8" s="51"/>
      <c r="O8" s="51"/>
    </row>
    <row r="9" spans="1:15" s="20" customFormat="1" ht="14.45" customHeight="1" x14ac:dyDescent="0.2">
      <c r="A9" s="4" t="s">
        <v>116</v>
      </c>
      <c r="B9" s="4" t="s">
        <v>119</v>
      </c>
      <c r="C9" s="4"/>
      <c r="D9" s="59">
        <v>3157</v>
      </c>
      <c r="E9" s="59">
        <v>3259</v>
      </c>
      <c r="F9" s="59">
        <v>4303</v>
      </c>
      <c r="G9" s="59">
        <v>2999</v>
      </c>
      <c r="H9" s="59">
        <v>3666</v>
      </c>
      <c r="I9" s="51"/>
      <c r="J9" s="51"/>
      <c r="K9" s="51"/>
      <c r="L9" s="51"/>
      <c r="M9" s="51"/>
      <c r="N9" s="51"/>
      <c r="O9" s="51"/>
    </row>
    <row r="10" spans="1:15" s="20" customFormat="1" ht="14.45" customHeight="1" x14ac:dyDescent="0.2">
      <c r="A10" s="4" t="s">
        <v>116</v>
      </c>
      <c r="B10" s="4" t="s">
        <v>32</v>
      </c>
      <c r="C10" s="4"/>
      <c r="D10" s="59">
        <v>55</v>
      </c>
      <c r="E10" s="59">
        <v>46</v>
      </c>
      <c r="F10" s="59">
        <v>33</v>
      </c>
      <c r="G10" s="59">
        <v>45</v>
      </c>
      <c r="H10" s="59">
        <v>62</v>
      </c>
      <c r="I10" s="51"/>
      <c r="J10" s="51"/>
      <c r="K10" s="51"/>
      <c r="L10" s="51"/>
      <c r="M10" s="51"/>
      <c r="N10" s="51"/>
      <c r="O10" s="51"/>
    </row>
    <row r="11" spans="1:15" s="20" customFormat="1" ht="14.45" customHeight="1" x14ac:dyDescent="0.2">
      <c r="A11" s="4" t="s">
        <v>116</v>
      </c>
      <c r="B11" s="4" t="s">
        <v>52</v>
      </c>
      <c r="C11" s="4"/>
      <c r="D11" s="59" t="s">
        <v>48</v>
      </c>
      <c r="E11" s="59" t="s">
        <v>48</v>
      </c>
      <c r="F11" s="59" t="s">
        <v>48</v>
      </c>
      <c r="G11" s="59">
        <v>4</v>
      </c>
      <c r="H11" s="59" t="s">
        <v>48</v>
      </c>
      <c r="I11" s="51"/>
      <c r="J11" s="51"/>
      <c r="K11" s="51"/>
      <c r="L11" s="51"/>
      <c r="M11" s="51"/>
      <c r="N11" s="51"/>
      <c r="O11" s="51"/>
    </row>
    <row r="12" spans="1:15" s="20" customFormat="1" ht="14.45" customHeight="1" x14ac:dyDescent="0.2">
      <c r="A12" s="4" t="s">
        <v>116</v>
      </c>
      <c r="B12" s="4" t="s">
        <v>56</v>
      </c>
      <c r="C12" s="4"/>
      <c r="D12" s="59">
        <v>1</v>
      </c>
      <c r="E12" s="59" t="s">
        <v>48</v>
      </c>
      <c r="F12" s="59">
        <v>2</v>
      </c>
      <c r="G12" s="59" t="s">
        <v>48</v>
      </c>
      <c r="H12" s="59" t="s">
        <v>48</v>
      </c>
      <c r="I12" s="51"/>
      <c r="J12" s="51"/>
      <c r="K12" s="51"/>
      <c r="L12" s="51"/>
      <c r="M12" s="51"/>
      <c r="N12" s="51"/>
      <c r="O12" s="51"/>
    </row>
    <row r="13" spans="1:15" s="20" customFormat="1" ht="14.45" customHeight="1" x14ac:dyDescent="0.2">
      <c r="A13" s="4" t="s">
        <v>116</v>
      </c>
      <c r="B13" s="4" t="s">
        <v>62</v>
      </c>
      <c r="C13" s="4"/>
      <c r="D13" s="59" t="s">
        <v>48</v>
      </c>
      <c r="E13" s="59" t="s">
        <v>48</v>
      </c>
      <c r="F13" s="59" t="s">
        <v>48</v>
      </c>
      <c r="G13" s="59">
        <v>1</v>
      </c>
      <c r="H13" s="59" t="s">
        <v>48</v>
      </c>
      <c r="I13" s="51"/>
      <c r="J13" s="51"/>
      <c r="K13" s="51"/>
      <c r="L13" s="51"/>
      <c r="M13" s="51"/>
      <c r="N13" s="51"/>
      <c r="O13" s="51"/>
    </row>
    <row r="14" spans="1:15" s="20" customFormat="1" ht="14.45" customHeight="1" x14ac:dyDescent="0.2">
      <c r="A14" s="4" t="s">
        <v>116</v>
      </c>
      <c r="B14" s="4" t="s">
        <v>53</v>
      </c>
      <c r="C14" s="4"/>
      <c r="D14" s="59">
        <v>20</v>
      </c>
      <c r="E14" s="59">
        <v>1</v>
      </c>
      <c r="F14" s="59">
        <v>1</v>
      </c>
      <c r="G14" s="59">
        <v>1</v>
      </c>
      <c r="H14" s="59">
        <v>1</v>
      </c>
      <c r="I14" s="51"/>
      <c r="J14" s="51"/>
      <c r="K14" s="51"/>
      <c r="L14" s="51"/>
      <c r="M14" s="51"/>
      <c r="N14" s="51"/>
      <c r="O14" s="51"/>
    </row>
    <row r="15" spans="1:15" s="20" customFormat="1" ht="14.45" customHeight="1" x14ac:dyDescent="0.2">
      <c r="A15" s="4" t="s">
        <v>122</v>
      </c>
      <c r="B15" s="4" t="s">
        <v>80</v>
      </c>
      <c r="C15" s="4"/>
      <c r="D15" s="59">
        <v>171</v>
      </c>
      <c r="E15" s="59">
        <v>185</v>
      </c>
      <c r="F15" s="59">
        <v>221</v>
      </c>
      <c r="G15" s="59">
        <v>166</v>
      </c>
      <c r="H15" s="59">
        <v>252</v>
      </c>
      <c r="I15" s="51"/>
      <c r="J15" s="51"/>
      <c r="K15" s="51"/>
      <c r="L15" s="51"/>
      <c r="M15" s="51"/>
      <c r="N15" s="51"/>
      <c r="O15" s="51"/>
    </row>
    <row r="16" spans="1:15" s="20" customFormat="1" ht="14.45" customHeight="1" x14ac:dyDescent="0.2">
      <c r="A16" s="4" t="s">
        <v>122</v>
      </c>
      <c r="B16" s="4" t="s">
        <v>119</v>
      </c>
      <c r="C16" s="4"/>
      <c r="D16" s="59">
        <v>286</v>
      </c>
      <c r="E16" s="59">
        <v>341</v>
      </c>
      <c r="F16" s="59">
        <v>414</v>
      </c>
      <c r="G16" s="59">
        <v>307</v>
      </c>
      <c r="H16" s="59">
        <v>371</v>
      </c>
      <c r="I16" s="51"/>
      <c r="J16" s="51"/>
      <c r="K16" s="51"/>
      <c r="L16" s="51"/>
      <c r="M16" s="51"/>
      <c r="N16" s="51"/>
      <c r="O16" s="51"/>
    </row>
    <row r="17" spans="1:15" s="20" customFormat="1" ht="14.45" customHeight="1" x14ac:dyDescent="0.2">
      <c r="A17" s="4" t="s">
        <v>122</v>
      </c>
      <c r="B17" s="4" t="s">
        <v>32</v>
      </c>
      <c r="C17" s="4"/>
      <c r="D17" s="59" t="s">
        <v>48</v>
      </c>
      <c r="E17" s="59" t="s">
        <v>48</v>
      </c>
      <c r="F17" s="59">
        <v>7</v>
      </c>
      <c r="G17" s="59" t="s">
        <v>48</v>
      </c>
      <c r="H17" s="59">
        <v>1</v>
      </c>
      <c r="I17" s="51"/>
      <c r="J17" s="51"/>
      <c r="K17" s="51"/>
      <c r="L17" s="51"/>
      <c r="M17" s="51"/>
      <c r="N17" s="51"/>
      <c r="O17" s="51"/>
    </row>
    <row r="18" spans="1:15" s="20" customFormat="1" ht="14.45" customHeight="1" x14ac:dyDescent="0.2">
      <c r="A18" s="4" t="s">
        <v>122</v>
      </c>
      <c r="B18" s="4" t="s">
        <v>52</v>
      </c>
      <c r="C18" s="4"/>
      <c r="D18" s="59">
        <v>1</v>
      </c>
      <c r="E18" s="59">
        <v>2</v>
      </c>
      <c r="F18" s="59">
        <v>1</v>
      </c>
      <c r="G18" s="59">
        <v>1</v>
      </c>
      <c r="H18" s="59">
        <v>2</v>
      </c>
      <c r="I18" s="51"/>
      <c r="J18" s="51"/>
      <c r="K18" s="51"/>
      <c r="L18" s="51"/>
      <c r="M18" s="51"/>
      <c r="N18" s="51"/>
      <c r="O18" s="51"/>
    </row>
    <row r="19" spans="1:15" s="20" customFormat="1" ht="14.45" customHeight="1" x14ac:dyDescent="0.2">
      <c r="A19" s="4" t="s">
        <v>122</v>
      </c>
      <c r="B19" s="4" t="s">
        <v>56</v>
      </c>
      <c r="C19" s="4"/>
      <c r="D19" s="59">
        <v>1</v>
      </c>
      <c r="E19" s="59">
        <v>1</v>
      </c>
      <c r="F19" s="59">
        <v>2</v>
      </c>
      <c r="G19" s="59">
        <v>7</v>
      </c>
      <c r="H19" s="59">
        <v>4</v>
      </c>
      <c r="I19" s="51"/>
      <c r="J19" s="51"/>
      <c r="K19" s="51"/>
      <c r="L19" s="51"/>
      <c r="M19" s="51"/>
      <c r="N19" s="51"/>
      <c r="O19" s="51"/>
    </row>
    <row r="20" spans="1:15" s="20" customFormat="1" ht="14.45" customHeight="1" x14ac:dyDescent="0.2">
      <c r="A20" s="4" t="s">
        <v>122</v>
      </c>
      <c r="B20" s="4" t="s">
        <v>62</v>
      </c>
      <c r="C20" s="4"/>
      <c r="D20" s="59" t="s">
        <v>48</v>
      </c>
      <c r="E20" s="59" t="s">
        <v>48</v>
      </c>
      <c r="F20" s="59" t="s">
        <v>48</v>
      </c>
      <c r="G20" s="59" t="s">
        <v>48</v>
      </c>
      <c r="H20" s="59">
        <v>2</v>
      </c>
      <c r="I20" s="51"/>
      <c r="J20" s="51"/>
      <c r="K20" s="51"/>
      <c r="L20" s="51"/>
      <c r="M20" s="51"/>
      <c r="N20" s="51"/>
      <c r="O20" s="51"/>
    </row>
    <row r="21" spans="1:15" s="20" customFormat="1" ht="14.45" customHeight="1" thickBot="1" x14ac:dyDescent="0.25">
      <c r="A21" s="4" t="s">
        <v>122</v>
      </c>
      <c r="B21" s="4" t="s">
        <v>81</v>
      </c>
      <c r="C21" s="4"/>
      <c r="D21" s="59">
        <v>1</v>
      </c>
      <c r="E21" s="59">
        <v>1</v>
      </c>
      <c r="F21" s="59" t="s">
        <v>48</v>
      </c>
      <c r="G21" s="59">
        <v>1</v>
      </c>
      <c r="H21" s="59" t="s">
        <v>48</v>
      </c>
      <c r="I21" s="51"/>
      <c r="J21" s="51"/>
      <c r="K21" s="51"/>
      <c r="L21" s="51"/>
      <c r="M21" s="51"/>
      <c r="N21" s="51"/>
      <c r="O21" s="51"/>
    </row>
    <row r="22" spans="1:15" s="20" customFormat="1" ht="14.45" hidden="1" customHeight="1" thickBot="1" x14ac:dyDescent="0.25">
      <c r="A22" s="5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.75" thickTop="1" x14ac:dyDescent="0.25">
      <c r="A23" s="2" t="s">
        <v>3</v>
      </c>
      <c r="B23" s="2"/>
      <c r="C23" s="2"/>
      <c r="D23" s="55">
        <f>SUM(D8:D22)</f>
        <v>3790</v>
      </c>
      <c r="E23" s="55">
        <f t="shared" ref="E23:O23" si="0">SUM(E8:E22)</f>
        <v>3953</v>
      </c>
      <c r="F23" s="55">
        <f t="shared" si="0"/>
        <v>5128</v>
      </c>
      <c r="G23" s="55">
        <f t="shared" si="0"/>
        <v>3682</v>
      </c>
      <c r="H23" s="55">
        <f t="shared" si="0"/>
        <v>4505</v>
      </c>
      <c r="I23" s="55">
        <f t="shared" si="0"/>
        <v>0</v>
      </c>
      <c r="J23" s="55">
        <f t="shared" si="0"/>
        <v>0</v>
      </c>
      <c r="K23" s="55">
        <f t="shared" si="0"/>
        <v>0</v>
      </c>
      <c r="L23" s="55">
        <f t="shared" si="0"/>
        <v>0</v>
      </c>
      <c r="M23" s="55">
        <f t="shared" si="0"/>
        <v>0</v>
      </c>
      <c r="N23" s="55">
        <f t="shared" si="0"/>
        <v>0</v>
      </c>
      <c r="O23" s="55">
        <f t="shared" si="0"/>
        <v>0</v>
      </c>
    </row>
    <row r="25" spans="1:15" x14ac:dyDescent="0.25">
      <c r="A25" s="30" t="s">
        <v>73</v>
      </c>
    </row>
    <row r="26" spans="1:15" x14ac:dyDescent="0.25">
      <c r="A26" s="29" t="s">
        <v>74</v>
      </c>
    </row>
    <row r="27" spans="1:15" x14ac:dyDescent="0.25">
      <c r="A27" s="29" t="s">
        <v>75</v>
      </c>
    </row>
    <row r="28" spans="1:15" x14ac:dyDescent="0.25">
      <c r="A28" s="29" t="s">
        <v>110</v>
      </c>
    </row>
    <row r="29" spans="1:15" x14ac:dyDescent="0.25">
      <c r="A29" s="19"/>
    </row>
    <row r="30" spans="1:15" x14ac:dyDescent="0.25">
      <c r="A30" s="22"/>
    </row>
    <row r="32" spans="1:15" x14ac:dyDescent="0.25">
      <c r="A32" s="38" t="s">
        <v>44</v>
      </c>
    </row>
  </sheetData>
  <mergeCells count="20">
    <mergeCell ref="D6:O6"/>
    <mergeCell ref="A6:A7"/>
    <mergeCell ref="B6:C7"/>
    <mergeCell ref="A23:C23"/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8B72-A61E-42B2-B84E-44CBF2AD62D3}">
  <dimension ref="A1:X21"/>
  <sheetViews>
    <sheetView workbookViewId="0"/>
  </sheetViews>
  <sheetFormatPr defaultColWidth="8.85546875" defaultRowHeight="11.25" x14ac:dyDescent="0.2"/>
  <cols>
    <col min="1" max="1" width="9.85546875" style="32" customWidth="1"/>
    <col min="2" max="2" width="9.7109375" style="32" customWidth="1"/>
    <col min="3" max="3" width="12.42578125" style="20" customWidth="1"/>
    <col min="4" max="4" width="9.7109375" style="20" customWidth="1"/>
    <col min="5" max="5" width="12.42578125" style="20" customWidth="1"/>
    <col min="6" max="6" width="9.7109375" style="20" customWidth="1"/>
    <col min="7" max="7" width="12.42578125" style="20" customWidth="1"/>
    <col min="8" max="8" width="9.7109375" style="20" customWidth="1"/>
    <col min="9" max="9" width="12.42578125" style="20" customWidth="1"/>
    <col min="10" max="10" width="9.7109375" style="20" customWidth="1"/>
    <col min="11" max="11" width="12.42578125" style="20" customWidth="1"/>
    <col min="12" max="12" width="9.7109375" style="20" customWidth="1"/>
    <col min="13" max="13" width="12.42578125" style="20" customWidth="1"/>
    <col min="14" max="14" width="9.7109375" style="20" customWidth="1"/>
    <col min="15" max="15" width="12.42578125" style="20" customWidth="1"/>
    <col min="16" max="16" width="9.7109375" style="20" customWidth="1"/>
    <col min="17" max="17" width="12.42578125" style="20" customWidth="1"/>
    <col min="18" max="18" width="9.7109375" style="20" customWidth="1"/>
    <col min="19" max="19" width="12.42578125" style="20" customWidth="1"/>
    <col min="20" max="20" width="9.7109375" style="20" customWidth="1"/>
    <col min="21" max="21" width="12.42578125" style="20" customWidth="1"/>
    <col min="22" max="22" width="9.7109375" style="20" customWidth="1"/>
    <col min="23" max="23" width="12.4257812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9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35</v>
      </c>
    </row>
    <row r="4" spans="1:24" ht="14.45" customHeight="1" x14ac:dyDescent="0.2">
      <c r="A4" s="36" t="s">
        <v>115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94</v>
      </c>
      <c r="B8" s="61">
        <v>2662</v>
      </c>
      <c r="C8" s="60" t="s">
        <v>94</v>
      </c>
      <c r="D8" s="61">
        <v>1229</v>
      </c>
      <c r="E8" s="60" t="s">
        <v>94</v>
      </c>
      <c r="F8" s="61">
        <v>2668</v>
      </c>
      <c r="G8" s="60" t="s">
        <v>94</v>
      </c>
      <c r="H8" s="61">
        <v>2121</v>
      </c>
      <c r="I8" s="60" t="s">
        <v>94</v>
      </c>
      <c r="J8" s="61">
        <v>2396</v>
      </c>
      <c r="K8" s="60" t="s">
        <v>48</v>
      </c>
      <c r="L8" s="61">
        <v>0</v>
      </c>
      <c r="M8" s="60" t="s">
        <v>48</v>
      </c>
      <c r="N8" s="61">
        <v>0</v>
      </c>
      <c r="O8" s="60" t="s">
        <v>48</v>
      </c>
      <c r="P8" s="61">
        <v>0</v>
      </c>
      <c r="Q8" s="60" t="s">
        <v>48</v>
      </c>
      <c r="R8" s="61">
        <v>0</v>
      </c>
      <c r="S8" s="60" t="s">
        <v>48</v>
      </c>
      <c r="T8" s="61">
        <v>0</v>
      </c>
      <c r="U8" s="60" t="s">
        <v>48</v>
      </c>
      <c r="V8" s="61">
        <v>0</v>
      </c>
      <c r="W8" s="60" t="s">
        <v>48</v>
      </c>
      <c r="X8" s="61">
        <v>0</v>
      </c>
    </row>
    <row r="9" spans="1:24" s="34" customFormat="1" ht="15" customHeight="1" x14ac:dyDescent="0.2">
      <c r="A9" s="60" t="s">
        <v>93</v>
      </c>
      <c r="B9" s="61">
        <v>2349</v>
      </c>
      <c r="C9" s="60" t="s">
        <v>91</v>
      </c>
      <c r="D9" s="61">
        <v>1220</v>
      </c>
      <c r="E9" s="60" t="s">
        <v>93</v>
      </c>
      <c r="F9" s="61">
        <v>1790</v>
      </c>
      <c r="G9" s="60" t="s">
        <v>93</v>
      </c>
      <c r="H9" s="61">
        <v>983</v>
      </c>
      <c r="I9" s="60" t="s">
        <v>92</v>
      </c>
      <c r="J9" s="61">
        <v>1310</v>
      </c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</row>
    <row r="10" spans="1:24" s="34" customFormat="1" ht="15" customHeight="1" x14ac:dyDescent="0.2">
      <c r="A10" s="60" t="s">
        <v>92</v>
      </c>
      <c r="B10" s="61">
        <v>1255</v>
      </c>
      <c r="C10" s="60" t="s">
        <v>90</v>
      </c>
      <c r="D10" s="61">
        <v>710</v>
      </c>
      <c r="E10" s="60" t="s">
        <v>90</v>
      </c>
      <c r="F10" s="61">
        <v>1447</v>
      </c>
      <c r="G10" s="60" t="s">
        <v>92</v>
      </c>
      <c r="H10" s="61">
        <v>887</v>
      </c>
      <c r="I10" s="60" t="s">
        <v>91</v>
      </c>
      <c r="J10" s="61">
        <v>998</v>
      </c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</row>
    <row r="11" spans="1:24" s="34" customFormat="1" ht="15" customHeight="1" x14ac:dyDescent="0.2">
      <c r="A11" s="60" t="s">
        <v>91</v>
      </c>
      <c r="B11" s="61">
        <v>911</v>
      </c>
      <c r="C11" s="60" t="s">
        <v>92</v>
      </c>
      <c r="D11" s="61">
        <v>654</v>
      </c>
      <c r="E11" s="60" t="s">
        <v>85</v>
      </c>
      <c r="F11" s="61">
        <v>1389</v>
      </c>
      <c r="G11" s="60" t="s">
        <v>91</v>
      </c>
      <c r="H11" s="61">
        <v>757</v>
      </c>
      <c r="I11" s="60" t="s">
        <v>90</v>
      </c>
      <c r="J11" s="61">
        <v>925</v>
      </c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</row>
    <row r="12" spans="1:24" s="34" customFormat="1" ht="15" customHeight="1" x14ac:dyDescent="0.2">
      <c r="A12" s="60" t="s">
        <v>90</v>
      </c>
      <c r="B12" s="61">
        <v>728</v>
      </c>
      <c r="C12" s="60" t="s">
        <v>93</v>
      </c>
      <c r="D12" s="61">
        <v>563</v>
      </c>
      <c r="E12" s="60" t="s">
        <v>91</v>
      </c>
      <c r="F12" s="61">
        <v>1277</v>
      </c>
      <c r="G12" s="60" t="s">
        <v>90</v>
      </c>
      <c r="H12" s="61">
        <v>517</v>
      </c>
      <c r="I12" s="60" t="s">
        <v>93</v>
      </c>
      <c r="J12" s="61">
        <v>695</v>
      </c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</row>
    <row r="13" spans="1:24" s="34" customFormat="1" ht="15" customHeight="1" x14ac:dyDescent="0.2">
      <c r="A13" s="60" t="s">
        <v>89</v>
      </c>
      <c r="B13" s="61">
        <v>587</v>
      </c>
      <c r="C13" s="60" t="s">
        <v>88</v>
      </c>
      <c r="D13" s="61">
        <v>478</v>
      </c>
      <c r="E13" s="60" t="s">
        <v>87</v>
      </c>
      <c r="F13" s="61">
        <v>1082</v>
      </c>
      <c r="G13" s="60" t="s">
        <v>86</v>
      </c>
      <c r="H13" s="61">
        <v>495</v>
      </c>
      <c r="I13" s="60" t="s">
        <v>89</v>
      </c>
      <c r="J13" s="61">
        <v>612</v>
      </c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</row>
    <row r="14" spans="1:24" s="34" customFormat="1" ht="15" customHeight="1" x14ac:dyDescent="0.2">
      <c r="A14" s="60" t="s">
        <v>88</v>
      </c>
      <c r="B14" s="61">
        <v>498</v>
      </c>
      <c r="C14" s="60" t="s">
        <v>89</v>
      </c>
      <c r="D14" s="61">
        <v>417</v>
      </c>
      <c r="E14" s="60" t="s">
        <v>89</v>
      </c>
      <c r="F14" s="61">
        <v>844</v>
      </c>
      <c r="G14" s="60" t="s">
        <v>89</v>
      </c>
      <c r="H14" s="61">
        <v>445</v>
      </c>
      <c r="I14" s="60" t="s">
        <v>84</v>
      </c>
      <c r="J14" s="61">
        <v>482</v>
      </c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</row>
    <row r="15" spans="1:24" s="34" customFormat="1" ht="15" customHeight="1" x14ac:dyDescent="0.2">
      <c r="A15" s="60" t="s">
        <v>87</v>
      </c>
      <c r="B15" s="61">
        <v>456</v>
      </c>
      <c r="C15" s="60" t="s">
        <v>84</v>
      </c>
      <c r="D15" s="61">
        <v>328</v>
      </c>
      <c r="E15" s="60" t="s">
        <v>92</v>
      </c>
      <c r="F15" s="61">
        <v>725</v>
      </c>
      <c r="G15" s="60" t="s">
        <v>87</v>
      </c>
      <c r="H15" s="61">
        <v>322</v>
      </c>
      <c r="I15" s="60" t="s">
        <v>88</v>
      </c>
      <c r="J15" s="61">
        <v>460</v>
      </c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</row>
    <row r="16" spans="1:24" s="34" customFormat="1" ht="15" customHeight="1" x14ac:dyDescent="0.2">
      <c r="A16" s="60" t="s">
        <v>86</v>
      </c>
      <c r="B16" s="61">
        <v>433</v>
      </c>
      <c r="C16" s="60" t="s">
        <v>86</v>
      </c>
      <c r="D16" s="61">
        <v>326</v>
      </c>
      <c r="E16" s="60" t="s">
        <v>88</v>
      </c>
      <c r="F16" s="61">
        <v>723</v>
      </c>
      <c r="G16" s="60" t="s">
        <v>85</v>
      </c>
      <c r="H16" s="61">
        <v>322</v>
      </c>
      <c r="I16" s="60" t="s">
        <v>120</v>
      </c>
      <c r="J16" s="61">
        <v>407</v>
      </c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</row>
    <row r="17" spans="1:24" s="34" customFormat="1" ht="15" customHeight="1" x14ac:dyDescent="0.2">
      <c r="A17" s="60" t="s">
        <v>85</v>
      </c>
      <c r="B17" s="61">
        <v>342</v>
      </c>
      <c r="C17" s="60" t="s">
        <v>85</v>
      </c>
      <c r="D17" s="61">
        <v>301</v>
      </c>
      <c r="E17" s="60" t="s">
        <v>83</v>
      </c>
      <c r="F17" s="61">
        <v>607</v>
      </c>
      <c r="G17" s="60" t="s">
        <v>121</v>
      </c>
      <c r="H17" s="61">
        <v>305</v>
      </c>
      <c r="I17" s="60" t="s">
        <v>86</v>
      </c>
      <c r="J17" s="61">
        <v>399</v>
      </c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111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F383-5D09-4F0F-929B-3D6D6DABD228}">
  <dimension ref="A1:X21"/>
  <sheetViews>
    <sheetView workbookViewId="0"/>
  </sheetViews>
  <sheetFormatPr defaultColWidth="8.85546875" defaultRowHeight="11.25" x14ac:dyDescent="0.2"/>
  <cols>
    <col min="1" max="1" width="13.7109375" style="32" customWidth="1"/>
    <col min="2" max="2" width="9.7109375" style="32" customWidth="1"/>
    <col min="3" max="3" width="13.7109375" style="20" customWidth="1"/>
    <col min="4" max="4" width="9.7109375" style="20" customWidth="1"/>
    <col min="5" max="5" width="13.7109375" style="20" customWidth="1"/>
    <col min="6" max="6" width="9.7109375" style="20" customWidth="1"/>
    <col min="7" max="7" width="13.7109375" style="20" customWidth="1"/>
    <col min="8" max="8" width="9.7109375" style="20" customWidth="1"/>
    <col min="9" max="9" width="13.7109375" style="20" customWidth="1"/>
    <col min="10" max="10" width="9.7109375" style="20" customWidth="1"/>
    <col min="11" max="11" width="13.7109375" style="20" customWidth="1"/>
    <col min="12" max="12" width="9.7109375" style="20" customWidth="1"/>
    <col min="13" max="13" width="13.7109375" style="20" customWidth="1"/>
    <col min="14" max="14" width="9.7109375" style="20" customWidth="1"/>
    <col min="15" max="15" width="13.7109375" style="20" customWidth="1"/>
    <col min="16" max="16" width="9.7109375" style="20" customWidth="1"/>
    <col min="17" max="17" width="13.7109375" style="20" customWidth="1"/>
    <col min="18" max="18" width="9.7109375" style="20" customWidth="1"/>
    <col min="19" max="19" width="13.7109375" style="20" customWidth="1"/>
    <col min="20" max="20" width="9.7109375" style="20" customWidth="1"/>
    <col min="21" max="21" width="13.7109375" style="20" customWidth="1"/>
    <col min="22" max="22" width="9.7109375" style="20" customWidth="1"/>
    <col min="23" max="23" width="13.710937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10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113</v>
      </c>
    </row>
    <row r="4" spans="1:24" ht="14.45" customHeight="1" x14ac:dyDescent="0.2">
      <c r="A4" s="36" t="s">
        <v>115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94</v>
      </c>
      <c r="B8" s="61">
        <v>1005</v>
      </c>
      <c r="C8" s="60" t="s">
        <v>94</v>
      </c>
      <c r="D8" s="61">
        <v>966</v>
      </c>
      <c r="E8" s="60" t="s">
        <v>86</v>
      </c>
      <c r="F8" s="61">
        <v>1466</v>
      </c>
      <c r="G8" s="60" t="s">
        <v>86</v>
      </c>
      <c r="H8" s="61">
        <v>986</v>
      </c>
      <c r="I8" s="60" t="s">
        <v>86</v>
      </c>
      <c r="J8" s="61">
        <v>1090</v>
      </c>
      <c r="K8" s="60" t="s">
        <v>48</v>
      </c>
      <c r="L8" s="61">
        <v>0</v>
      </c>
      <c r="M8" s="60" t="s">
        <v>48</v>
      </c>
      <c r="N8" s="61">
        <v>0</v>
      </c>
      <c r="O8" s="60" t="s">
        <v>48</v>
      </c>
      <c r="P8" s="61">
        <v>0</v>
      </c>
      <c r="Q8" s="60" t="s">
        <v>48</v>
      </c>
      <c r="R8" s="61">
        <v>0</v>
      </c>
      <c r="S8" s="60" t="s">
        <v>48</v>
      </c>
      <c r="T8" s="61">
        <v>0</v>
      </c>
      <c r="U8" s="60" t="s">
        <v>48</v>
      </c>
      <c r="V8" s="61">
        <v>0</v>
      </c>
      <c r="W8" s="60" t="s">
        <v>48</v>
      </c>
      <c r="X8" s="61">
        <v>0</v>
      </c>
    </row>
    <row r="9" spans="1:24" s="34" customFormat="1" ht="15" customHeight="1" x14ac:dyDescent="0.2">
      <c r="A9" s="60" t="s">
        <v>86</v>
      </c>
      <c r="B9" s="61">
        <v>918</v>
      </c>
      <c r="C9" s="60" t="s">
        <v>86</v>
      </c>
      <c r="D9" s="61">
        <v>954</v>
      </c>
      <c r="E9" s="60" t="s">
        <v>94</v>
      </c>
      <c r="F9" s="61">
        <v>1084</v>
      </c>
      <c r="G9" s="60" t="s">
        <v>94</v>
      </c>
      <c r="H9" s="61">
        <v>911</v>
      </c>
      <c r="I9" s="60" t="s">
        <v>94</v>
      </c>
      <c r="J9" s="61">
        <v>1009</v>
      </c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</row>
    <row r="10" spans="1:24" s="34" customFormat="1" ht="15" customHeight="1" x14ac:dyDescent="0.2">
      <c r="A10" s="60" t="s">
        <v>92</v>
      </c>
      <c r="B10" s="61">
        <v>322</v>
      </c>
      <c r="C10" s="60" t="s">
        <v>92</v>
      </c>
      <c r="D10" s="61">
        <v>245</v>
      </c>
      <c r="E10" s="60" t="s">
        <v>100</v>
      </c>
      <c r="F10" s="61">
        <v>315</v>
      </c>
      <c r="G10" s="60" t="s">
        <v>92</v>
      </c>
      <c r="H10" s="61">
        <v>262</v>
      </c>
      <c r="I10" s="60" t="s">
        <v>92</v>
      </c>
      <c r="J10" s="61">
        <v>364</v>
      </c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</row>
    <row r="11" spans="1:24" s="34" customFormat="1" ht="15" customHeight="1" x14ac:dyDescent="0.2">
      <c r="A11" s="60" t="s">
        <v>100</v>
      </c>
      <c r="B11" s="61">
        <v>177</v>
      </c>
      <c r="C11" s="60" t="s">
        <v>100</v>
      </c>
      <c r="D11" s="61">
        <v>233</v>
      </c>
      <c r="E11" s="60" t="s">
        <v>92</v>
      </c>
      <c r="F11" s="61">
        <v>308</v>
      </c>
      <c r="G11" s="60" t="s">
        <v>100</v>
      </c>
      <c r="H11" s="61">
        <v>180</v>
      </c>
      <c r="I11" s="60" t="s">
        <v>100</v>
      </c>
      <c r="J11" s="61">
        <v>226</v>
      </c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</row>
    <row r="12" spans="1:24" s="34" customFormat="1" ht="15" customHeight="1" x14ac:dyDescent="0.2">
      <c r="A12" s="60" t="s">
        <v>99</v>
      </c>
      <c r="B12" s="61">
        <v>114</v>
      </c>
      <c r="C12" s="60" t="s">
        <v>99</v>
      </c>
      <c r="D12" s="61">
        <v>150</v>
      </c>
      <c r="E12" s="60" t="s">
        <v>83</v>
      </c>
      <c r="F12" s="61">
        <v>203</v>
      </c>
      <c r="G12" s="60" t="s">
        <v>98</v>
      </c>
      <c r="H12" s="61">
        <v>110</v>
      </c>
      <c r="I12" s="60" t="s">
        <v>120</v>
      </c>
      <c r="J12" s="61">
        <v>174</v>
      </c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</row>
    <row r="13" spans="1:24" s="34" customFormat="1" ht="15" customHeight="1" x14ac:dyDescent="0.2">
      <c r="A13" s="60" t="s">
        <v>83</v>
      </c>
      <c r="B13" s="61">
        <v>104</v>
      </c>
      <c r="C13" s="60" t="s">
        <v>98</v>
      </c>
      <c r="D13" s="61">
        <v>110</v>
      </c>
      <c r="E13" s="60" t="s">
        <v>99</v>
      </c>
      <c r="F13" s="61">
        <v>192</v>
      </c>
      <c r="G13" s="60" t="s">
        <v>99</v>
      </c>
      <c r="H13" s="61">
        <v>105</v>
      </c>
      <c r="I13" s="60" t="s">
        <v>99</v>
      </c>
      <c r="J13" s="61">
        <v>147</v>
      </c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</row>
    <row r="14" spans="1:24" s="34" customFormat="1" ht="15" customHeight="1" x14ac:dyDescent="0.2">
      <c r="A14" s="60" t="s">
        <v>98</v>
      </c>
      <c r="B14" s="61">
        <v>93</v>
      </c>
      <c r="C14" s="60" t="s">
        <v>83</v>
      </c>
      <c r="D14" s="61">
        <v>110</v>
      </c>
      <c r="E14" s="60" t="s">
        <v>98</v>
      </c>
      <c r="F14" s="61">
        <v>132</v>
      </c>
      <c r="G14" s="60" t="s">
        <v>83</v>
      </c>
      <c r="H14" s="61">
        <v>105</v>
      </c>
      <c r="I14" s="60" t="s">
        <v>83</v>
      </c>
      <c r="J14" s="61">
        <v>116</v>
      </c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</row>
    <row r="15" spans="1:24" s="34" customFormat="1" ht="15" customHeight="1" x14ac:dyDescent="0.2">
      <c r="A15" s="60" t="s">
        <v>97</v>
      </c>
      <c r="B15" s="61">
        <v>65</v>
      </c>
      <c r="C15" s="60" t="s">
        <v>95</v>
      </c>
      <c r="D15" s="61">
        <v>83</v>
      </c>
      <c r="E15" s="60" t="s">
        <v>97</v>
      </c>
      <c r="F15" s="61">
        <v>97</v>
      </c>
      <c r="G15" s="60" t="s">
        <v>90</v>
      </c>
      <c r="H15" s="61">
        <v>89</v>
      </c>
      <c r="I15" s="60" t="s">
        <v>98</v>
      </c>
      <c r="J15" s="61">
        <v>101</v>
      </c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</row>
    <row r="16" spans="1:24" s="34" customFormat="1" ht="15" customHeight="1" x14ac:dyDescent="0.2">
      <c r="A16" s="60" t="s">
        <v>120</v>
      </c>
      <c r="B16" s="61">
        <v>59</v>
      </c>
      <c r="C16" s="60" t="s">
        <v>97</v>
      </c>
      <c r="D16" s="61">
        <v>78</v>
      </c>
      <c r="E16" s="60" t="s">
        <v>95</v>
      </c>
      <c r="F16" s="61">
        <v>79</v>
      </c>
      <c r="G16" s="60" t="s">
        <v>120</v>
      </c>
      <c r="H16" s="61">
        <v>52</v>
      </c>
      <c r="I16" s="60" t="s">
        <v>97</v>
      </c>
      <c r="J16" s="61">
        <v>75</v>
      </c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</row>
    <row r="17" spans="1:24" s="34" customFormat="1" ht="15" customHeight="1" x14ac:dyDescent="0.2">
      <c r="A17" s="60" t="s">
        <v>96</v>
      </c>
      <c r="B17" s="61">
        <v>43</v>
      </c>
      <c r="C17" s="60" t="s">
        <v>120</v>
      </c>
      <c r="D17" s="61">
        <v>58</v>
      </c>
      <c r="E17" s="60" t="s">
        <v>96</v>
      </c>
      <c r="F17" s="61">
        <v>60</v>
      </c>
      <c r="G17" s="60" t="s">
        <v>97</v>
      </c>
      <c r="H17" s="61">
        <v>49</v>
      </c>
      <c r="I17" s="60" t="s">
        <v>95</v>
      </c>
      <c r="J17" s="61">
        <v>63</v>
      </c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111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AF6A-31A8-49CF-9098-44C51309BEB8}">
  <dimension ref="A1:X21"/>
  <sheetViews>
    <sheetView workbookViewId="0"/>
  </sheetViews>
  <sheetFormatPr defaultColWidth="8.85546875" defaultRowHeight="11.25" x14ac:dyDescent="0.2"/>
  <cols>
    <col min="1" max="1" width="15.7109375" style="32" customWidth="1"/>
    <col min="2" max="2" width="9.7109375" style="32" customWidth="1"/>
    <col min="3" max="3" width="15.7109375" style="20" customWidth="1"/>
    <col min="4" max="4" width="9.7109375" style="20" customWidth="1"/>
    <col min="5" max="5" width="15.7109375" style="20" customWidth="1"/>
    <col min="6" max="6" width="9.7109375" style="20" customWidth="1"/>
    <col min="7" max="7" width="15.7109375" style="20" customWidth="1"/>
    <col min="8" max="8" width="9.7109375" style="20" customWidth="1"/>
    <col min="9" max="9" width="15.7109375" style="20" customWidth="1"/>
    <col min="10" max="10" width="9.7109375" style="20" customWidth="1"/>
    <col min="11" max="11" width="15.7109375" style="20" customWidth="1"/>
    <col min="12" max="12" width="9.7109375" style="20" customWidth="1"/>
    <col min="13" max="13" width="15.7109375" style="20" customWidth="1"/>
    <col min="14" max="14" width="9.7109375" style="20" customWidth="1"/>
    <col min="15" max="15" width="15.7109375" style="20" customWidth="1"/>
    <col min="16" max="16" width="9.7109375" style="20" customWidth="1"/>
    <col min="17" max="17" width="15.7109375" style="20" customWidth="1"/>
    <col min="18" max="18" width="9.7109375" style="20" customWidth="1"/>
    <col min="19" max="19" width="15.7109375" style="20" customWidth="1"/>
    <col min="20" max="20" width="9.7109375" style="20" customWidth="1"/>
    <col min="21" max="21" width="15.7109375" style="20" customWidth="1"/>
    <col min="22" max="22" width="9.7109375" style="20" customWidth="1"/>
    <col min="23" max="23" width="15.710937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49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112</v>
      </c>
    </row>
    <row r="4" spans="1:24" ht="14.45" customHeight="1" x14ac:dyDescent="0.2">
      <c r="A4" s="36" t="s">
        <v>115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88</v>
      </c>
      <c r="B8" s="61">
        <v>116</v>
      </c>
      <c r="C8" s="60" t="s">
        <v>91</v>
      </c>
      <c r="D8" s="61">
        <v>122</v>
      </c>
      <c r="E8" s="60" t="s">
        <v>88</v>
      </c>
      <c r="F8" s="61">
        <v>107</v>
      </c>
      <c r="G8" s="60" t="s">
        <v>88</v>
      </c>
      <c r="H8" s="61">
        <v>103</v>
      </c>
      <c r="I8" s="60" t="s">
        <v>88</v>
      </c>
      <c r="J8" s="61">
        <v>118</v>
      </c>
      <c r="K8" s="60" t="s">
        <v>48</v>
      </c>
      <c r="L8" s="61">
        <v>0</v>
      </c>
      <c r="M8" s="60" t="s">
        <v>48</v>
      </c>
      <c r="N8" s="61">
        <v>0</v>
      </c>
      <c r="O8" s="60" t="s">
        <v>48</v>
      </c>
      <c r="P8" s="61">
        <v>0</v>
      </c>
      <c r="Q8" s="60" t="s">
        <v>48</v>
      </c>
      <c r="R8" s="61">
        <v>0</v>
      </c>
      <c r="S8" s="60" t="s">
        <v>48</v>
      </c>
      <c r="T8" s="61">
        <v>0</v>
      </c>
      <c r="U8" s="60" t="s">
        <v>48</v>
      </c>
      <c r="V8" s="61">
        <v>0</v>
      </c>
      <c r="W8" s="60" t="s">
        <v>48</v>
      </c>
      <c r="X8" s="61">
        <v>0</v>
      </c>
    </row>
    <row r="9" spans="1:24" s="34" customFormat="1" ht="15" customHeight="1" x14ac:dyDescent="0.2">
      <c r="A9" s="60" t="s">
        <v>109</v>
      </c>
      <c r="B9" s="61">
        <v>105</v>
      </c>
      <c r="C9" s="60" t="s">
        <v>88</v>
      </c>
      <c r="D9" s="61">
        <v>117</v>
      </c>
      <c r="E9" s="60" t="s">
        <v>109</v>
      </c>
      <c r="F9" s="61">
        <v>94</v>
      </c>
      <c r="G9" s="60" t="s">
        <v>109</v>
      </c>
      <c r="H9" s="61">
        <v>65</v>
      </c>
      <c r="I9" s="60" t="s">
        <v>91</v>
      </c>
      <c r="J9" s="61">
        <v>76</v>
      </c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</row>
    <row r="10" spans="1:24" s="34" customFormat="1" ht="15" customHeight="1" x14ac:dyDescent="0.2">
      <c r="A10" s="60" t="s">
        <v>91</v>
      </c>
      <c r="B10" s="61">
        <v>72</v>
      </c>
      <c r="C10" s="60" t="s">
        <v>109</v>
      </c>
      <c r="D10" s="61">
        <v>60</v>
      </c>
      <c r="E10" s="60" t="s">
        <v>91</v>
      </c>
      <c r="F10" s="61">
        <v>81</v>
      </c>
      <c r="G10" s="60" t="s">
        <v>106</v>
      </c>
      <c r="H10" s="61">
        <v>58</v>
      </c>
      <c r="I10" s="60" t="s">
        <v>106</v>
      </c>
      <c r="J10" s="61">
        <v>64</v>
      </c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</row>
    <row r="11" spans="1:24" s="34" customFormat="1" ht="15" customHeight="1" x14ac:dyDescent="0.2">
      <c r="A11" s="60" t="s">
        <v>108</v>
      </c>
      <c r="B11" s="61">
        <v>59</v>
      </c>
      <c r="C11" s="60" t="s">
        <v>106</v>
      </c>
      <c r="D11" s="61">
        <v>59</v>
      </c>
      <c r="E11" s="60" t="s">
        <v>106</v>
      </c>
      <c r="F11" s="61">
        <v>76</v>
      </c>
      <c r="G11" s="60" t="s">
        <v>91</v>
      </c>
      <c r="H11" s="61">
        <v>47</v>
      </c>
      <c r="I11" s="60" t="s">
        <v>103</v>
      </c>
      <c r="J11" s="61">
        <v>61</v>
      </c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</row>
    <row r="12" spans="1:24" s="34" customFormat="1" ht="15" customHeight="1" x14ac:dyDescent="0.2">
      <c r="A12" s="60" t="s">
        <v>107</v>
      </c>
      <c r="B12" s="61">
        <v>50</v>
      </c>
      <c r="C12" s="60" t="s">
        <v>104</v>
      </c>
      <c r="D12" s="61">
        <v>45</v>
      </c>
      <c r="E12" s="60" t="s">
        <v>104</v>
      </c>
      <c r="F12" s="61">
        <v>76</v>
      </c>
      <c r="G12" s="60" t="s">
        <v>105</v>
      </c>
      <c r="H12" s="61">
        <v>47</v>
      </c>
      <c r="I12" s="60" t="s">
        <v>109</v>
      </c>
      <c r="J12" s="61">
        <v>56</v>
      </c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</row>
    <row r="13" spans="1:24" s="34" customFormat="1" ht="15" customHeight="1" x14ac:dyDescent="0.2">
      <c r="A13" s="60" t="s">
        <v>106</v>
      </c>
      <c r="B13" s="61">
        <v>46</v>
      </c>
      <c r="C13" s="60" t="s">
        <v>102</v>
      </c>
      <c r="D13" s="61">
        <v>36</v>
      </c>
      <c r="E13" s="60" t="s">
        <v>105</v>
      </c>
      <c r="F13" s="61">
        <v>53</v>
      </c>
      <c r="G13" s="60" t="s">
        <v>108</v>
      </c>
      <c r="H13" s="61">
        <v>44</v>
      </c>
      <c r="I13" s="60" t="s">
        <v>105</v>
      </c>
      <c r="J13" s="61">
        <v>49</v>
      </c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</row>
    <row r="14" spans="1:24" s="34" customFormat="1" ht="15" customHeight="1" x14ac:dyDescent="0.2">
      <c r="A14" s="60" t="s">
        <v>105</v>
      </c>
      <c r="B14" s="61">
        <v>45</v>
      </c>
      <c r="C14" s="60" t="s">
        <v>105</v>
      </c>
      <c r="D14" s="61">
        <v>34</v>
      </c>
      <c r="E14" s="60" t="s">
        <v>108</v>
      </c>
      <c r="F14" s="61">
        <v>49</v>
      </c>
      <c r="G14" s="60" t="s">
        <v>104</v>
      </c>
      <c r="H14" s="61">
        <v>39</v>
      </c>
      <c r="I14" s="60" t="s">
        <v>104</v>
      </c>
      <c r="J14" s="61">
        <v>41</v>
      </c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</row>
    <row r="15" spans="1:24" s="34" customFormat="1" ht="15" customHeight="1" x14ac:dyDescent="0.2">
      <c r="A15" s="60" t="s">
        <v>104</v>
      </c>
      <c r="B15" s="61">
        <v>41</v>
      </c>
      <c r="C15" s="60" t="s">
        <v>107</v>
      </c>
      <c r="D15" s="61">
        <v>32</v>
      </c>
      <c r="E15" s="60" t="s">
        <v>107</v>
      </c>
      <c r="F15" s="61">
        <v>44</v>
      </c>
      <c r="G15" s="60" t="s">
        <v>103</v>
      </c>
      <c r="H15" s="61">
        <v>37</v>
      </c>
      <c r="I15" s="60" t="s">
        <v>101</v>
      </c>
      <c r="J15" s="61">
        <v>27</v>
      </c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</row>
    <row r="16" spans="1:24" s="34" customFormat="1" ht="15" customHeight="1" x14ac:dyDescent="0.2">
      <c r="A16" s="60" t="s">
        <v>103</v>
      </c>
      <c r="B16" s="61">
        <v>31</v>
      </c>
      <c r="C16" s="60" t="s">
        <v>108</v>
      </c>
      <c r="D16" s="61">
        <v>31</v>
      </c>
      <c r="E16" s="60" t="s">
        <v>103</v>
      </c>
      <c r="F16" s="61">
        <v>43</v>
      </c>
      <c r="G16" s="60" t="s">
        <v>102</v>
      </c>
      <c r="H16" s="61">
        <v>15</v>
      </c>
      <c r="I16" s="60" t="s">
        <v>108</v>
      </c>
      <c r="J16" s="61">
        <v>27</v>
      </c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</row>
    <row r="17" spans="1:24" s="34" customFormat="1" ht="15" customHeight="1" x14ac:dyDescent="0.2">
      <c r="A17" s="60" t="s">
        <v>102</v>
      </c>
      <c r="B17" s="61">
        <v>28</v>
      </c>
      <c r="C17" s="60" t="s">
        <v>103</v>
      </c>
      <c r="D17" s="61">
        <v>27</v>
      </c>
      <c r="E17" s="60" t="s">
        <v>101</v>
      </c>
      <c r="F17" s="61">
        <v>22</v>
      </c>
      <c r="G17" s="60" t="s">
        <v>107</v>
      </c>
      <c r="H17" s="61">
        <v>15</v>
      </c>
      <c r="I17" s="60" t="s">
        <v>107</v>
      </c>
      <c r="J17" s="61">
        <v>25</v>
      </c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111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2023-06-02T03:17:21Z</dcterms:created>
  <dcterms:modified xsi:type="dcterms:W3CDTF">2023-06-02T03:18:02Z</dcterms:modified>
  <cp:category/>
</cp:coreProperties>
</file>