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3"/>
    <sheet name="Table 1" sheetId="40" r:id="rId4"/>
    <sheet name="Table 2" sheetId="41" r:id="rId5"/>
    <sheet name="Table 3" sheetId="42" r:id="rId6"/>
    <sheet name="Table 4" sheetId="43" r:id="rId7"/>
    <sheet name="Table 5" sheetId="44" r:id="rId8"/>
    <sheet name="Table 6" sheetId="45" r:id="rId9"/>
    <sheet name="Table 7" sheetId="46" r:id="rId10"/>
    <sheet name="Table 8" sheetId="47" r:id="rId11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<sst xmlns="http://schemas.openxmlformats.org/spreadsheetml/2006/main" count="876" uniqueCount="150">
  <si>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</si>
  <si>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</si>
  <si>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</si>
  <si>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</si>
  <si>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</si>
  <si>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</si>
  <si>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</si>
  <si>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</si>
  <si>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</si>
  <si>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</si>
  <si>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</si>
  <si>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</si>
  <si>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</si>
  <si>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</si>
  <si>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</si>
  <si>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</si>
  <si>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</si>
  <si>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</si>
  <si>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</si>
  <si>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</si>
  <si>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</si>
  <si>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</si>
  <si>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</si>
  <si>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</si>
  <si>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</si>
  <si>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</si>
  <si>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</si>
  <si>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</si>
  <si>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</si>
  <si>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</si>
  <si>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</si>
  <si>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</si>
  <si>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</si>
  <si>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</si>
  <si>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</si>
  <si>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</si>
  <si>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</si>
  <si>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</si>
  <si>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</si>
  <si>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</si>
  <si>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</si>
  <si>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</si>
  <si>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</si>
  <si>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</si>
  <si>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</si>
  <si>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</si>
  <si>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</si>
  <si>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</si>
  <si>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</si>
  <si>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</si>
  <si>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</si>
  <si>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</si>
  <si>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</si>
  <si>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</si>
  <si>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</si>
  <si>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</si>
  <si>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</si>
  <si>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</si>
  <si>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</si>
  <si>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</si>
  <si>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</si>
  <si>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</si>
  <si>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</si>
  <si>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</si>
  <si>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</si>
  <si>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</si>
  <si>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</si>
  <si>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</si>
  <si>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</si>
  <si>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</si>
  <si>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</si>
  <si>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</si>
  <si>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Car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</si>
  <si>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</si>
  <si>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</si>
  <si>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</si>
  <si>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</si>
  <si>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</si>
  <si>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Up to 3,500kg</t>
  </si>
  <si>
    <t>Up to 60cc</t>
  </si>
  <si>
    <t>Petrol</t>
  </si>
  <si>
    <t>Lpg</t>
  </si>
  <si>
    <t>1. New: vehicle has never been used.</t>
  </si>
  <si>
    <t>HAVAL</t>
  </si>
  <si>
    <t>TESLA</t>
  </si>
  <si>
    <t>SUBARU</t>
  </si>
  <si>
    <t>MERCEDES-BENZ</t>
  </si>
  <si>
    <t>HONDA</t>
  </si>
  <si>
    <t>MAZDA</t>
  </si>
  <si>
    <t>MG</t>
  </si>
  <si>
    <t>TOYOTA</t>
  </si>
  <si>
    <t>SUZUKI</t>
  </si>
  <si>
    <t>HYUNDAI</t>
  </si>
  <si>
    <t>KIA</t>
  </si>
  <si>
    <t>MITSUBISHI</t>
  </si>
  <si>
    <t>FIAT</t>
  </si>
  <si>
    <t>RENAULT</t>
  </si>
  <si>
    <t>HINO</t>
  </si>
  <si>
    <t>FUSO</t>
  </si>
  <si>
    <t>GREAT WALL</t>
  </si>
  <si>
    <t>ISUZU</t>
  </si>
  <si>
    <t>LDV</t>
  </si>
  <si>
    <t>NISSAN</t>
  </si>
  <si>
    <t>CFMOTO</t>
  </si>
  <si>
    <t>BENELLI</t>
  </si>
  <si>
    <t>VESPA</t>
  </si>
  <si>
    <t>INDIAN</t>
  </si>
  <si>
    <t>BMW</t>
  </si>
  <si>
    <t>DUCATI</t>
  </si>
  <si>
    <t>HARLEY DAVIDSON</t>
  </si>
  <si>
    <t>ROYAL ENFIELD</t>
  </si>
  <si>
    <t>KTM</t>
  </si>
  <si>
    <t>KAWASAKI</t>
  </si>
  <si>
    <t>TRIUMPH</t>
  </si>
  <si>
    <t>YAMAHA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</si>
  <si>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</si>
  <si>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</si>
  <si>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</si>
  <si>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</si>
  <si>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</si>
  <si>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2022 to 31 October 2022</t>
  </si>
  <si>
    <t>New</t>
  </si>
  <si>
    <t>3,501 to 6,000kg</t>
  </si>
  <si>
    <t>61 to 125cc</t>
  </si>
  <si>
    <t>Diesel</t>
  </si>
  <si>
    <t>VOLKSWAGEN</t>
  </si>
  <si>
    <t>LAND ROVER</t>
  </si>
  <si>
    <t>Used</t>
  </si>
  <si>
    <t>Commercial</t>
  </si>
  <si>
    <t>Trailer</t>
  </si>
  <si>
    <t>Motorcycle</t>
  </si>
  <si>
    <t>Moped</t>
  </si>
  <si>
    <t>Tractor</t>
  </si>
  <si>
    <t>Miscellaneous</t>
  </si>
  <si>
    <t>6,001 to 9,000kg</t>
  </si>
  <si>
    <t>9,001 to 12,000kg</t>
  </si>
  <si>
    <t>12,001 to 18,000kg</t>
  </si>
  <si>
    <t>18,001 to 23,000kg</t>
  </si>
  <si>
    <t>23,001 and over</t>
  </si>
  <si>
    <t>126 to 250cc</t>
  </si>
  <si>
    <t>251 to 400cc</t>
  </si>
  <si>
    <t>401 to 600cc</t>
  </si>
  <si>
    <t>601 to 750cc</t>
  </si>
  <si>
    <t>751 to 1000cc</t>
  </si>
  <si>
    <t>1001cc and over</t>
  </si>
  <si>
    <t>Other</t>
  </si>
  <si>
    <t>SKODA</t>
  </si>
  <si>
    <t>FORD</t>
  </si>
  <si>
    <t>PEUGEOT</t>
  </si>
  <si>
    <t>BYD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</si>
</sst>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6" xfId="0" applyFont="1" applyBorder="1" applyAlignment="1">
      <alignment horizontal="center" vertical="center"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9cf7920-be2f-43a5-a5af-92368153e086}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27" s="17" customFormat="1" ht="31.5">
      <c r="A1" s="1" t="s">
        <v>36</v>
      </c>
      <c r="B1" s="2"/>
      <c r="C1" s="17"/>
      <c r="D1" s="17" t="s">
        <v>51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" ht="15">
      <c r="A2" s="4" t="s">
        <v>120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5" ht="15"/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1:27" s="13" customFormat="1" ht="15">
      <c r="A25" s="13"/>
      <c r="B25" s="32" t="s">
        <v>32</v>
      </c>
      <c r="C25" s="32" t="s">
        <v>58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3" customFormat="1" ht="15">
      <c r="A26" s="13"/>
      <c r="B26" s="32" t="s">
        <v>52</v>
      </c>
      <c r="C26" s="48" t="s">
        <v>59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3" customFormat="1" ht="15">
      <c r="A27" s="13"/>
      <c r="B27" s="32" t="s">
        <v>56</v>
      </c>
      <c r="C27" s="4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3" customFormat="1" ht="15">
      <c r="A28" s="13"/>
      <c r="B28" s="32" t="s">
        <v>60</v>
      </c>
      <c r="C28" s="33" t="s">
        <v>61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3" customFormat="1" ht="15">
      <c r="A29" s="13"/>
      <c r="B29" s="32" t="s">
        <v>62</v>
      </c>
      <c r="C29" s="3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3" customFormat="1" ht="15">
      <c r="A30" s="13"/>
      <c r="B30" s="32" t="s">
        <v>53</v>
      </c>
      <c r="C30" s="33" t="s">
        <v>63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3" customFormat="1" ht="15">
      <c r="A31" s="13"/>
      <c r="B31" s="32" t="s">
        <v>54</v>
      </c>
      <c r="C31" s="3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3" customFormat="1" ht="15">
      <c r="A32" s="13"/>
      <c r="B32" s="32" t="s">
        <v>55</v>
      </c>
      <c r="C32" s="33" t="s">
        <v>64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13" customFormat="1" ht="15">
      <c r="A33" s="13"/>
      <c r="B33" s="32" t="s">
        <v>65</v>
      </c>
      <c r="C33" s="3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13" customFormat="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13" customFormat="1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13" customFormat="1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13" customFormat="1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13" customFormat="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13" customFormat="1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2d6d066-17d9-40ef-8ed2-6694214b1c27}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120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3" t="s">
        <v>28</v>
      </c>
      <c r="B6" s="53" t="s">
        <v>27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53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51" t="s">
        <v>72</v>
      </c>
      <c r="B8" s="51" t="s">
        <v>121</v>
      </c>
      <c r="C8" s="51"/>
      <c r="D8" s="52">
        <v>9912</v>
      </c>
      <c r="E8" s="52">
        <v>8298</v>
      </c>
      <c r="F8" s="52">
        <v>12739</v>
      </c>
      <c r="G8" s="52">
        <v>14308</v>
      </c>
      <c r="H8" s="52">
        <v>16677</v>
      </c>
      <c r="I8" s="52">
        <v>15362</v>
      </c>
      <c r="J8" s="52">
        <v>12754</v>
      </c>
      <c r="K8" s="52">
        <v>17626</v>
      </c>
      <c r="L8" s="52">
        <v>16946</v>
      </c>
      <c r="M8" s="52">
        <v>14929</v>
      </c>
      <c r="N8" s="21"/>
      <c r="O8" s="21"/>
    </row>
    <row r="9" spans="1:15" ht="15">
      <c r="A9" s="51" t="s">
        <v>72</v>
      </c>
      <c r="B9" s="51" t="s">
        <v>127</v>
      </c>
      <c r="C9" s="51"/>
      <c r="D9" s="52">
        <v>10472</v>
      </c>
      <c r="E9" s="52">
        <v>11590</v>
      </c>
      <c r="F9" s="52">
        <v>29347</v>
      </c>
      <c r="G9" s="52">
        <v>10987</v>
      </c>
      <c r="H9" s="52">
        <v>11376</v>
      </c>
      <c r="I9" s="52">
        <v>12373</v>
      </c>
      <c r="J9" s="52">
        <v>13769</v>
      </c>
      <c r="K9" s="52">
        <v>13025</v>
      </c>
      <c r="L9" s="52">
        <v>11882</v>
      </c>
      <c r="M9" s="52">
        <v>10779</v>
      </c>
      <c r="N9" s="21"/>
      <c r="O9" s="21"/>
    </row>
    <row r="10" spans="1:15" ht="15">
      <c r="A10" s="51" t="s">
        <v>128</v>
      </c>
      <c r="B10" s="51" t="s">
        <v>121</v>
      </c>
      <c r="C10" s="51"/>
      <c r="D10" s="52">
        <v>4767</v>
      </c>
      <c r="E10" s="52">
        <v>5124</v>
      </c>
      <c r="F10" s="52">
        <v>11416</v>
      </c>
      <c r="G10" s="52">
        <v>1986</v>
      </c>
      <c r="H10" s="52">
        <v>4955</v>
      </c>
      <c r="I10" s="52">
        <v>4403</v>
      </c>
      <c r="J10" s="52">
        <v>5518</v>
      </c>
      <c r="K10" s="52">
        <v>6834</v>
      </c>
      <c r="L10" s="52">
        <v>7769</v>
      </c>
      <c r="M10" s="52">
        <v>7098</v>
      </c>
      <c r="N10" s="21"/>
      <c r="O10" s="21"/>
    </row>
    <row r="11" spans="1:15" ht="15">
      <c r="A11" s="51" t="s">
        <v>128</v>
      </c>
      <c r="B11" s="51" t="s">
        <v>127</v>
      </c>
      <c r="C11" s="51"/>
      <c r="D11" s="52">
        <v>612</v>
      </c>
      <c r="E11" s="52">
        <v>998</v>
      </c>
      <c r="F11" s="52">
        <v>2820</v>
      </c>
      <c r="G11" s="52">
        <v>419</v>
      </c>
      <c r="H11" s="52">
        <v>603</v>
      </c>
      <c r="I11" s="52">
        <v>550</v>
      </c>
      <c r="J11" s="52">
        <v>662</v>
      </c>
      <c r="K11" s="52">
        <v>822</v>
      </c>
      <c r="L11" s="52">
        <v>922</v>
      </c>
      <c r="M11" s="52">
        <v>877</v>
      </c>
      <c r="N11" s="21"/>
      <c r="O11" s="21"/>
    </row>
    <row r="12" spans="1:15" ht="15">
      <c r="A12" s="51" t="s">
        <v>129</v>
      </c>
      <c r="B12" s="51" t="s">
        <v>121</v>
      </c>
      <c r="C12" s="51"/>
      <c r="D12" s="52">
        <v>3445</v>
      </c>
      <c r="E12" s="52">
        <v>3364</v>
      </c>
      <c r="F12" s="52">
        <v>3764</v>
      </c>
      <c r="G12" s="52">
        <v>3527</v>
      </c>
      <c r="H12" s="52">
        <v>3981</v>
      </c>
      <c r="I12" s="52">
        <v>3267</v>
      </c>
      <c r="J12" s="52">
        <v>3350</v>
      </c>
      <c r="K12" s="52">
        <v>3933</v>
      </c>
      <c r="L12" s="52">
        <v>3901</v>
      </c>
      <c r="M12" s="52">
        <v>3524</v>
      </c>
      <c r="N12" s="21"/>
      <c r="O12" s="21"/>
    </row>
    <row r="13" spans="1:15" ht="15">
      <c r="A13" s="51" t="s">
        <v>129</v>
      </c>
      <c r="B13" s="51" t="s">
        <v>127</v>
      </c>
      <c r="C13" s="51"/>
      <c r="D13" s="52">
        <v>587</v>
      </c>
      <c r="E13" s="52">
        <v>516</v>
      </c>
      <c r="F13" s="52">
        <v>480</v>
      </c>
      <c r="G13" s="52">
        <v>569</v>
      </c>
      <c r="H13" s="52">
        <v>616</v>
      </c>
      <c r="I13" s="52">
        <v>493</v>
      </c>
      <c r="J13" s="52">
        <v>431</v>
      </c>
      <c r="K13" s="52">
        <v>466</v>
      </c>
      <c r="L13" s="52">
        <v>446</v>
      </c>
      <c r="M13" s="52">
        <v>483</v>
      </c>
      <c r="N13" s="21"/>
      <c r="O13" s="21"/>
    </row>
    <row r="14" spans="1:15" ht="15">
      <c r="A14" s="51" t="s">
        <v>130</v>
      </c>
      <c r="B14" s="51" t="s">
        <v>121</v>
      </c>
      <c r="C14" s="51"/>
      <c r="D14" s="52">
        <v>714</v>
      </c>
      <c r="E14" s="52">
        <v>553</v>
      </c>
      <c r="F14" s="52">
        <v>887</v>
      </c>
      <c r="G14" s="52">
        <v>747</v>
      </c>
      <c r="H14" s="52">
        <v>670</v>
      </c>
      <c r="I14" s="52">
        <v>564</v>
      </c>
      <c r="J14" s="52">
        <v>579</v>
      </c>
      <c r="K14" s="52">
        <v>689</v>
      </c>
      <c r="L14" s="52">
        <v>733</v>
      </c>
      <c r="M14" s="52">
        <v>759</v>
      </c>
      <c r="N14" s="21"/>
      <c r="O14" s="21"/>
    </row>
    <row r="15" spans="1:15" ht="15">
      <c r="A15" s="51" t="s">
        <v>130</v>
      </c>
      <c r="B15" s="51" t="s">
        <v>127</v>
      </c>
      <c r="C15" s="51"/>
      <c r="D15" s="52">
        <v>155</v>
      </c>
      <c r="E15" s="52">
        <v>119</v>
      </c>
      <c r="F15" s="52">
        <v>142</v>
      </c>
      <c r="G15" s="52">
        <v>153</v>
      </c>
      <c r="H15" s="52">
        <v>145</v>
      </c>
      <c r="I15" s="52">
        <v>133</v>
      </c>
      <c r="J15" s="52">
        <v>124</v>
      </c>
      <c r="K15" s="52">
        <v>153</v>
      </c>
      <c r="L15" s="52">
        <v>162</v>
      </c>
      <c r="M15" s="52">
        <v>135</v>
      </c>
      <c r="N15" s="21"/>
      <c r="O15" s="21"/>
    </row>
    <row r="16" spans="1:15" ht="15">
      <c r="A16" s="51" t="s">
        <v>131</v>
      </c>
      <c r="B16" s="51" t="s">
        <v>121</v>
      </c>
      <c r="C16" s="51"/>
      <c r="D16" s="52">
        <v>270</v>
      </c>
      <c r="E16" s="52">
        <v>251</v>
      </c>
      <c r="F16" s="52">
        <v>382</v>
      </c>
      <c r="G16" s="52">
        <v>222</v>
      </c>
      <c r="H16" s="52">
        <v>217</v>
      </c>
      <c r="I16" s="52">
        <v>154</v>
      </c>
      <c r="J16" s="52">
        <v>184</v>
      </c>
      <c r="K16" s="52">
        <v>165</v>
      </c>
      <c r="L16" s="52">
        <v>180</v>
      </c>
      <c r="M16" s="52">
        <v>181</v>
      </c>
      <c r="N16" s="21"/>
      <c r="O16" s="21"/>
    </row>
    <row r="17" spans="1:15" ht="15">
      <c r="A17" s="51" t="s">
        <v>131</v>
      </c>
      <c r="B17" s="51" t="s">
        <v>127</v>
      </c>
      <c r="C17" s="51"/>
      <c r="D17" s="52">
        <v>8</v>
      </c>
      <c r="E17" s="52">
        <v>17</v>
      </c>
      <c r="F17" s="52">
        <v>27</v>
      </c>
      <c r="G17" s="52">
        <v>15</v>
      </c>
      <c r="H17" s="52">
        <v>14</v>
      </c>
      <c r="I17" s="52">
        <v>12</v>
      </c>
      <c r="J17" s="52">
        <v>8</v>
      </c>
      <c r="K17" s="52">
        <v>16</v>
      </c>
      <c r="L17" s="52">
        <v>24</v>
      </c>
      <c r="M17" s="52">
        <v>53</v>
      </c>
      <c r="N17" s="21"/>
      <c r="O17" s="21"/>
    </row>
    <row r="18" spans="1:15" ht="15">
      <c r="A18" s="51" t="s">
        <v>132</v>
      </c>
      <c r="B18" s="51" t="s">
        <v>121</v>
      </c>
      <c r="C18" s="51"/>
      <c r="D18" s="52">
        <v>139</v>
      </c>
      <c r="E18" s="52">
        <v>123</v>
      </c>
      <c r="F18" s="52">
        <v>173</v>
      </c>
      <c r="G18" s="52">
        <v>175</v>
      </c>
      <c r="H18" s="52">
        <v>192</v>
      </c>
      <c r="I18" s="52">
        <v>195</v>
      </c>
      <c r="J18" s="52">
        <v>212</v>
      </c>
      <c r="K18" s="52">
        <v>238</v>
      </c>
      <c r="L18" s="52">
        <v>296</v>
      </c>
      <c r="M18" s="52">
        <v>281</v>
      </c>
      <c r="N18" s="21"/>
      <c r="O18" s="21"/>
    </row>
    <row r="19" spans="1:15" ht="15">
      <c r="A19" s="51" t="s">
        <v>132</v>
      </c>
      <c r="B19" s="51" t="s">
        <v>127</v>
      </c>
      <c r="C19" s="51"/>
      <c r="D19" s="52">
        <v>57</v>
      </c>
      <c r="E19" s="52">
        <v>47</v>
      </c>
      <c r="F19" s="52">
        <v>48</v>
      </c>
      <c r="G19" s="52">
        <v>33</v>
      </c>
      <c r="H19" s="52">
        <v>47</v>
      </c>
      <c r="I19" s="52">
        <v>35</v>
      </c>
      <c r="J19" s="52">
        <v>39</v>
      </c>
      <c r="K19" s="52">
        <v>39</v>
      </c>
      <c r="L19" s="52">
        <v>56</v>
      </c>
      <c r="M19" s="52">
        <v>59</v>
      </c>
      <c r="N19" s="21"/>
      <c r="O19" s="21"/>
    </row>
    <row r="20" spans="1:15" ht="15">
      <c r="A20" s="51" t="s">
        <v>133</v>
      </c>
      <c r="B20" s="51" t="s">
        <v>121</v>
      </c>
      <c r="C20" s="51"/>
      <c r="D20" s="52">
        <v>184</v>
      </c>
      <c r="E20" s="52">
        <v>201</v>
      </c>
      <c r="F20" s="52">
        <v>228</v>
      </c>
      <c r="G20" s="52">
        <v>147</v>
      </c>
      <c r="H20" s="52">
        <v>210</v>
      </c>
      <c r="I20" s="52">
        <v>195</v>
      </c>
      <c r="J20" s="52">
        <v>180</v>
      </c>
      <c r="K20" s="52">
        <v>300</v>
      </c>
      <c r="L20" s="52">
        <v>266</v>
      </c>
      <c r="M20" s="52">
        <v>230</v>
      </c>
      <c r="N20" s="21"/>
      <c r="O20" s="21"/>
    </row>
    <row r="21" spans="1:15" ht="15.75">
      <c r="A21" s="51" t="s">
        <v>133</v>
      </c>
      <c r="B21" s="51" t="s">
        <v>127</v>
      </c>
      <c r="C21" s="51"/>
      <c r="D21" s="52">
        <v>99</v>
      </c>
      <c r="E21" s="52">
        <v>102</v>
      </c>
      <c r="F21" s="52">
        <v>158</v>
      </c>
      <c r="G21" s="52">
        <v>74</v>
      </c>
      <c r="H21" s="52">
        <v>147</v>
      </c>
      <c r="I21" s="52">
        <v>111</v>
      </c>
      <c r="J21" s="52">
        <v>89</v>
      </c>
      <c r="K21" s="52">
        <v>152</v>
      </c>
      <c r="L21" s="52">
        <v>103</v>
      </c>
      <c r="M21" s="52">
        <v>91</v>
      </c>
      <c r="N21" s="21"/>
      <c r="O21" s="21"/>
    </row>
    <row r="22" spans="1:15" ht="15.75" hidden="1" thickBot="1">
      <c r="A22" s="42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0" t="s">
        <v>3</v>
      </c>
      <c r="B23" s="50"/>
      <c r="C23" s="50"/>
      <c r="D23" s="44">
        <f>SUM(D8:D22)</f>
        <v>31421</v>
      </c>
      <c r="E23" s="44">
        <f t="shared" si="0" ref="E23:O23">SUM(E8:E22)</f>
        <v>31303</v>
      </c>
      <c r="F23" s="44">
        <f t="shared" si="0"/>
        <v>62611</v>
      </c>
      <c r="G23" s="44">
        <f t="shared" si="0"/>
        <v>33362</v>
      </c>
      <c r="H23" s="44">
        <f t="shared" si="0"/>
        <v>39850</v>
      </c>
      <c r="I23" s="44">
        <f t="shared" si="0"/>
        <v>37847</v>
      </c>
      <c r="J23" s="44">
        <f t="shared" si="0"/>
        <v>37899</v>
      </c>
      <c r="K23" s="44">
        <f t="shared" si="0"/>
        <v>44458</v>
      </c>
      <c r="L23" s="44">
        <f t="shared" si="0"/>
        <v>43686</v>
      </c>
      <c r="M23" s="44">
        <f t="shared" si="0"/>
        <v>39479</v>
      </c>
      <c r="N23" s="44">
        <f t="shared" si="0"/>
        <v>0</v>
      </c>
      <c r="O23" s="44">
        <f t="shared" si="0"/>
        <v>0</v>
      </c>
    </row>
    <row r="24" spans="1:2" ht="15" customHeight="1">
      <c r="A24" s="39"/>
      <c r="B24" s="39"/>
    </row>
    <row r="25" spans="1:15" ht="15">
      <c r="A25" s="20" t="s">
        <v>73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74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75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bb9bebb-679f-4a54-9477-902f92c1868c}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120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6" t="s">
        <v>29</v>
      </c>
      <c r="B6" s="53" t="s">
        <v>27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54" t="s">
        <v>78</v>
      </c>
      <c r="B8" s="54" t="s">
        <v>121</v>
      </c>
      <c r="C8" s="54"/>
      <c r="D8" s="55">
        <v>4296</v>
      </c>
      <c r="E8" s="55">
        <v>4547</v>
      </c>
      <c r="F8" s="55">
        <v>10772</v>
      </c>
      <c r="G8" s="55">
        <v>1446</v>
      </c>
      <c r="H8" s="55">
        <v>4298</v>
      </c>
      <c r="I8" s="55">
        <v>3754</v>
      </c>
      <c r="J8" s="55">
        <v>4859</v>
      </c>
      <c r="K8" s="55">
        <v>6111</v>
      </c>
      <c r="L8" s="55">
        <v>6968</v>
      </c>
      <c r="M8" s="55">
        <v>6323</v>
      </c>
      <c r="N8" s="41"/>
      <c r="O8" s="41"/>
    </row>
    <row r="9" spans="1:15" ht="15">
      <c r="A9" s="54" t="s">
        <v>78</v>
      </c>
      <c r="B9" s="54" t="s">
        <v>127</v>
      </c>
      <c r="C9" s="54"/>
      <c r="D9" s="55">
        <v>416</v>
      </c>
      <c r="E9" s="55">
        <v>704</v>
      </c>
      <c r="F9" s="55">
        <v>2498</v>
      </c>
      <c r="G9" s="55">
        <v>156</v>
      </c>
      <c r="H9" s="55">
        <v>285</v>
      </c>
      <c r="I9" s="55">
        <v>316</v>
      </c>
      <c r="J9" s="55">
        <v>418</v>
      </c>
      <c r="K9" s="55">
        <v>555</v>
      </c>
      <c r="L9" s="55">
        <v>674</v>
      </c>
      <c r="M9" s="55">
        <v>660</v>
      </c>
      <c r="N9" s="41"/>
      <c r="O9" s="41"/>
    </row>
    <row r="10" spans="1:15" ht="15">
      <c r="A10" s="54" t="s">
        <v>122</v>
      </c>
      <c r="B10" s="54" t="s">
        <v>121</v>
      </c>
      <c r="C10" s="54"/>
      <c r="D10" s="55">
        <v>145</v>
      </c>
      <c r="E10" s="55">
        <v>202</v>
      </c>
      <c r="F10" s="55">
        <v>222</v>
      </c>
      <c r="G10" s="55">
        <v>176</v>
      </c>
      <c r="H10" s="55">
        <v>215</v>
      </c>
      <c r="I10" s="55">
        <v>220</v>
      </c>
      <c r="J10" s="55">
        <v>238</v>
      </c>
      <c r="K10" s="55">
        <v>265</v>
      </c>
      <c r="L10" s="55">
        <v>271</v>
      </c>
      <c r="M10" s="55">
        <v>332</v>
      </c>
      <c r="N10" s="41"/>
      <c r="O10" s="41"/>
    </row>
    <row r="11" spans="1:15" ht="15">
      <c r="A11" s="54" t="s">
        <v>122</v>
      </c>
      <c r="B11" s="54" t="s">
        <v>127</v>
      </c>
      <c r="C11" s="54"/>
      <c r="D11" s="55">
        <v>131</v>
      </c>
      <c r="E11" s="55">
        <v>200</v>
      </c>
      <c r="F11" s="55">
        <v>223</v>
      </c>
      <c r="G11" s="55">
        <v>168</v>
      </c>
      <c r="H11" s="55">
        <v>220</v>
      </c>
      <c r="I11" s="55">
        <v>143</v>
      </c>
      <c r="J11" s="55">
        <v>170</v>
      </c>
      <c r="K11" s="55">
        <v>169</v>
      </c>
      <c r="L11" s="55">
        <v>162</v>
      </c>
      <c r="M11" s="55">
        <v>147</v>
      </c>
      <c r="N11" s="41"/>
      <c r="O11" s="41"/>
    </row>
    <row r="12" spans="1:15" ht="15">
      <c r="A12" s="54" t="s">
        <v>134</v>
      </c>
      <c r="B12" s="54" t="s">
        <v>121</v>
      </c>
      <c r="C12" s="54"/>
      <c r="D12" s="55">
        <v>47</v>
      </c>
      <c r="E12" s="55">
        <v>79</v>
      </c>
      <c r="F12" s="55">
        <v>67</v>
      </c>
      <c r="G12" s="55">
        <v>57</v>
      </c>
      <c r="H12" s="55">
        <v>74</v>
      </c>
      <c r="I12" s="55">
        <v>75</v>
      </c>
      <c r="J12" s="55">
        <v>76</v>
      </c>
      <c r="K12" s="55">
        <v>79</v>
      </c>
      <c r="L12" s="55">
        <v>79</v>
      </c>
      <c r="M12" s="55">
        <v>64</v>
      </c>
      <c r="N12" s="41"/>
      <c r="O12" s="41"/>
    </row>
    <row r="13" spans="1:15" ht="15">
      <c r="A13" s="54" t="s">
        <v>134</v>
      </c>
      <c r="B13" s="54" t="s">
        <v>127</v>
      </c>
      <c r="C13" s="54"/>
      <c r="D13" s="55">
        <v>35</v>
      </c>
      <c r="E13" s="55">
        <v>59</v>
      </c>
      <c r="F13" s="55">
        <v>66</v>
      </c>
      <c r="G13" s="55">
        <v>61</v>
      </c>
      <c r="H13" s="55">
        <v>58</v>
      </c>
      <c r="I13" s="55">
        <v>60</v>
      </c>
      <c r="J13" s="55">
        <v>43</v>
      </c>
      <c r="K13" s="55">
        <v>56</v>
      </c>
      <c r="L13" s="55">
        <v>54</v>
      </c>
      <c r="M13" s="55">
        <v>40</v>
      </c>
      <c r="N13" s="41"/>
      <c r="O13" s="41"/>
    </row>
    <row r="14" spans="1:15" ht="15">
      <c r="A14" s="54" t="s">
        <v>135</v>
      </c>
      <c r="B14" s="54" t="s">
        <v>121</v>
      </c>
      <c r="C14" s="54"/>
      <c r="D14" s="55">
        <v>27</v>
      </c>
      <c r="E14" s="55">
        <v>45</v>
      </c>
      <c r="F14" s="55">
        <v>41</v>
      </c>
      <c r="G14" s="55">
        <v>41</v>
      </c>
      <c r="H14" s="55">
        <v>41</v>
      </c>
      <c r="I14" s="55">
        <v>46</v>
      </c>
      <c r="J14" s="55">
        <v>46</v>
      </c>
      <c r="K14" s="55">
        <v>57</v>
      </c>
      <c r="L14" s="55">
        <v>68</v>
      </c>
      <c r="M14" s="55">
        <v>40</v>
      </c>
      <c r="N14" s="41"/>
      <c r="O14" s="41"/>
    </row>
    <row r="15" spans="1:15" ht="15">
      <c r="A15" s="54" t="s">
        <v>135</v>
      </c>
      <c r="B15" s="54" t="s">
        <v>127</v>
      </c>
      <c r="C15" s="54"/>
      <c r="D15" s="55">
        <v>11</v>
      </c>
      <c r="E15" s="55">
        <v>8</v>
      </c>
      <c r="F15" s="55">
        <v>8</v>
      </c>
      <c r="G15" s="55">
        <v>2</v>
      </c>
      <c r="H15" s="55">
        <v>6</v>
      </c>
      <c r="I15" s="55">
        <v>2</v>
      </c>
      <c r="J15" s="55">
        <v>3</v>
      </c>
      <c r="K15" s="55">
        <v>2</v>
      </c>
      <c r="L15" s="55">
        <v>4</v>
      </c>
      <c r="M15" s="55">
        <v>11</v>
      </c>
      <c r="N15" s="41"/>
      <c r="O15" s="41"/>
    </row>
    <row r="16" spans="1:15" ht="15">
      <c r="A16" s="54" t="s">
        <v>136</v>
      </c>
      <c r="B16" s="54" t="s">
        <v>121</v>
      </c>
      <c r="C16" s="54"/>
      <c r="D16" s="55">
        <v>62</v>
      </c>
      <c r="E16" s="55">
        <v>51</v>
      </c>
      <c r="F16" s="55">
        <v>68</v>
      </c>
      <c r="G16" s="55">
        <v>61</v>
      </c>
      <c r="H16" s="55">
        <v>81</v>
      </c>
      <c r="I16" s="55">
        <v>68</v>
      </c>
      <c r="J16" s="55">
        <v>61</v>
      </c>
      <c r="K16" s="55">
        <v>63</v>
      </c>
      <c r="L16" s="55">
        <v>62</v>
      </c>
      <c r="M16" s="55">
        <v>72</v>
      </c>
      <c r="N16" s="41"/>
      <c r="O16" s="41"/>
    </row>
    <row r="17" spans="1:15" ht="15">
      <c r="A17" s="54" t="s">
        <v>136</v>
      </c>
      <c r="B17" s="54" t="s">
        <v>127</v>
      </c>
      <c r="C17" s="54"/>
      <c r="D17" s="55">
        <v>2</v>
      </c>
      <c r="E17" s="55">
        <v>6</v>
      </c>
      <c r="F17" s="55">
        <v>6</v>
      </c>
      <c r="G17" s="55">
        <v>11</v>
      </c>
      <c r="H17" s="55">
        <v>7</v>
      </c>
      <c r="I17" s="55">
        <v>5</v>
      </c>
      <c r="J17" s="55">
        <v>13</v>
      </c>
      <c r="K17" s="55">
        <v>10</v>
      </c>
      <c r="L17" s="55">
        <v>14</v>
      </c>
      <c r="M17" s="55">
        <v>6</v>
      </c>
      <c r="N17" s="41"/>
      <c r="O17" s="41"/>
    </row>
    <row r="18" spans="1:15" ht="15">
      <c r="A18" s="54" t="s">
        <v>137</v>
      </c>
      <c r="B18" s="54" t="s">
        <v>121</v>
      </c>
      <c r="C18" s="54"/>
      <c r="D18" s="55">
        <v>20</v>
      </c>
      <c r="E18" s="55">
        <v>4</v>
      </c>
      <c r="F18" s="55">
        <v>19</v>
      </c>
      <c r="G18" s="55">
        <v>6</v>
      </c>
      <c r="H18" s="55">
        <v>15</v>
      </c>
      <c r="I18" s="55">
        <v>3</v>
      </c>
      <c r="J18" s="55">
        <v>7</v>
      </c>
      <c r="K18" s="55">
        <v>9</v>
      </c>
      <c r="L18" s="55">
        <v>21</v>
      </c>
      <c r="M18" s="55">
        <v>24</v>
      </c>
      <c r="N18" s="41"/>
      <c r="O18" s="41"/>
    </row>
    <row r="19" spans="1:15" ht="15">
      <c r="A19" s="54" t="s">
        <v>137</v>
      </c>
      <c r="B19" s="54" t="s">
        <v>127</v>
      </c>
      <c r="C19" s="54"/>
      <c r="D19" s="55">
        <v>3</v>
      </c>
      <c r="E19" s="55">
        <v>5</v>
      </c>
      <c r="F19" s="55" t="s">
        <v>48</v>
      </c>
      <c r="G19" s="55">
        <v>4</v>
      </c>
      <c r="H19" s="55">
        <v>2</v>
      </c>
      <c r="I19" s="55">
        <v>3</v>
      </c>
      <c r="J19" s="55">
        <v>2</v>
      </c>
      <c r="K19" s="55">
        <v>1</v>
      </c>
      <c r="L19" s="55">
        <v>3</v>
      </c>
      <c r="M19" s="55">
        <v>2</v>
      </c>
      <c r="N19" s="41"/>
      <c r="O19" s="41"/>
    </row>
    <row r="20" spans="1:15" ht="15">
      <c r="A20" s="54" t="s">
        <v>138</v>
      </c>
      <c r="B20" s="54" t="s">
        <v>121</v>
      </c>
      <c r="C20" s="54"/>
      <c r="D20" s="55">
        <v>170</v>
      </c>
      <c r="E20" s="55">
        <v>196</v>
      </c>
      <c r="F20" s="55">
        <v>227</v>
      </c>
      <c r="G20" s="55">
        <v>199</v>
      </c>
      <c r="H20" s="55">
        <v>231</v>
      </c>
      <c r="I20" s="55">
        <v>237</v>
      </c>
      <c r="J20" s="55">
        <v>231</v>
      </c>
      <c r="K20" s="55">
        <v>250</v>
      </c>
      <c r="L20" s="55">
        <v>300</v>
      </c>
      <c r="M20" s="55">
        <v>243</v>
      </c>
      <c r="N20" s="41"/>
      <c r="O20" s="41"/>
    </row>
    <row r="21" spans="1:15" ht="15.75">
      <c r="A21" s="54" t="s">
        <v>138</v>
      </c>
      <c r="B21" s="54" t="s">
        <v>127</v>
      </c>
      <c r="C21" s="54"/>
      <c r="D21" s="55">
        <v>14</v>
      </c>
      <c r="E21" s="55">
        <v>16</v>
      </c>
      <c r="F21" s="55">
        <v>19</v>
      </c>
      <c r="G21" s="55">
        <v>17</v>
      </c>
      <c r="H21" s="55">
        <v>25</v>
      </c>
      <c r="I21" s="55">
        <v>21</v>
      </c>
      <c r="J21" s="55">
        <v>13</v>
      </c>
      <c r="K21" s="55">
        <v>29</v>
      </c>
      <c r="L21" s="55">
        <v>11</v>
      </c>
      <c r="M21" s="55">
        <v>11</v>
      </c>
      <c r="N21" s="41"/>
      <c r="O21" s="41"/>
    </row>
    <row r="22" spans="1:15" ht="15.75" hidden="1" thickBot="1">
      <c r="A22" s="43"/>
      <c r="B22" s="43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0" t="s">
        <v>3</v>
      </c>
      <c r="B23" s="50"/>
      <c r="C23" s="50"/>
      <c r="D23" s="44">
        <f>SUM(D8:D22)</f>
        <v>5379</v>
      </c>
      <c r="E23" s="44">
        <f t="shared" si="0" ref="E23:O23">SUM(E8:E22)</f>
        <v>6122</v>
      </c>
      <c r="F23" s="44">
        <f t="shared" si="0"/>
        <v>14236</v>
      </c>
      <c r="G23" s="44">
        <f t="shared" si="0"/>
        <v>2405</v>
      </c>
      <c r="H23" s="44">
        <f t="shared" si="0"/>
        <v>5558</v>
      </c>
      <c r="I23" s="44">
        <f t="shared" si="0"/>
        <v>4953</v>
      </c>
      <c r="J23" s="44">
        <f t="shared" si="0"/>
        <v>6180</v>
      </c>
      <c r="K23" s="44">
        <f t="shared" si="0"/>
        <v>7656</v>
      </c>
      <c r="L23" s="44">
        <f t="shared" si="0"/>
        <v>8691</v>
      </c>
      <c r="M23" s="44">
        <f t="shared" si="0"/>
        <v>7975</v>
      </c>
      <c r="N23" s="44">
        <f t="shared" si="0"/>
        <v>0</v>
      </c>
      <c r="O23" s="44">
        <f t="shared" si="0"/>
        <v>0</v>
      </c>
    </row>
    <row r="24" ht="15"/>
    <row r="25" spans="1:1" ht="15">
      <c r="A25" s="20" t="s">
        <v>73</v>
      </c>
    </row>
    <row r="26" spans="1:1" ht="15">
      <c r="A26" s="19" t="s">
        <v>74</v>
      </c>
    </row>
    <row r="27" spans="1:1" ht="15">
      <c r="A27" s="19" t="s">
        <v>75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f8616de-1e31-4173-977b-e2799e4e3007}">
  <dimension ref="A1:O38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bestFit="1" customWidth="1"/>
    <col min="3" max="3" width="7.85714285714286" style="10" customWidth="1"/>
    <col min="4" max="16384" width="8.85714285714286" style="10"/>
  </cols>
  <sheetData>
    <row r="1" spans="1:15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0"/>
    </row>
    <row r="2" spans="1:15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0"/>
    </row>
    <row r="3" spans="1:15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0"/>
    </row>
    <row r="4" spans="1:15" ht="15" customHeight="1">
      <c r="A4" s="26" t="s">
        <v>120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  <c r="N4" s="22"/>
      <c r="O4" s="10"/>
    </row>
    <row r="5" spans="1:15" ht="15" customHeight="1">
      <c r="A5" s="10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  <c r="O5" s="10"/>
    </row>
    <row r="6" spans="1:15" ht="15" customHeight="1">
      <c r="A6" s="53" t="s">
        <v>31</v>
      </c>
      <c r="B6" s="53" t="s">
        <v>30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>
      <c r="A7" s="53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54" t="s">
        <v>79</v>
      </c>
      <c r="B8" s="54" t="s">
        <v>121</v>
      </c>
      <c r="C8" s="54"/>
      <c r="D8" s="55" t="s">
        <v>48</v>
      </c>
      <c r="E8" s="55" t="s">
        <v>48</v>
      </c>
      <c r="F8" s="55" t="s">
        <v>48</v>
      </c>
      <c r="G8" s="55" t="s">
        <v>48</v>
      </c>
      <c r="H8" s="55" t="s">
        <v>48</v>
      </c>
      <c r="I8" s="55">
        <v>2</v>
      </c>
      <c r="J8" s="55" t="s">
        <v>48</v>
      </c>
      <c r="K8" s="55" t="s">
        <v>48</v>
      </c>
      <c r="L8" s="55" t="s">
        <v>48</v>
      </c>
      <c r="M8" s="55" t="s">
        <v>48</v>
      </c>
      <c r="N8" s="41"/>
      <c r="O8" s="41"/>
    </row>
    <row r="9" spans="1:15" ht="15" customHeight="1">
      <c r="A9" s="54" t="s">
        <v>79</v>
      </c>
      <c r="B9" s="54" t="s">
        <v>127</v>
      </c>
      <c r="C9" s="54"/>
      <c r="D9" s="55">
        <v>2</v>
      </c>
      <c r="E9" s="55" t="s">
        <v>48</v>
      </c>
      <c r="F9" s="55">
        <v>2</v>
      </c>
      <c r="G9" s="55" t="s">
        <v>48</v>
      </c>
      <c r="H9" s="55" t="s">
        <v>48</v>
      </c>
      <c r="I9" s="55" t="s">
        <v>48</v>
      </c>
      <c r="J9" s="55" t="s">
        <v>48</v>
      </c>
      <c r="K9" s="55">
        <v>1</v>
      </c>
      <c r="L9" s="55" t="s">
        <v>48</v>
      </c>
      <c r="M9" s="55" t="s">
        <v>48</v>
      </c>
      <c r="N9" s="41"/>
      <c r="O9" s="41"/>
    </row>
    <row r="10" spans="1:15" ht="15" customHeight="1">
      <c r="A10" s="54" t="s">
        <v>123</v>
      </c>
      <c r="B10" s="54" t="s">
        <v>121</v>
      </c>
      <c r="C10" s="54"/>
      <c r="D10" s="55">
        <v>32</v>
      </c>
      <c r="E10" s="55">
        <v>37</v>
      </c>
      <c r="F10" s="55">
        <v>79</v>
      </c>
      <c r="G10" s="55">
        <v>44</v>
      </c>
      <c r="H10" s="55">
        <v>25</v>
      </c>
      <c r="I10" s="55">
        <v>53</v>
      </c>
      <c r="J10" s="55">
        <v>26</v>
      </c>
      <c r="K10" s="55">
        <v>38</v>
      </c>
      <c r="L10" s="55">
        <v>26</v>
      </c>
      <c r="M10" s="55">
        <v>54</v>
      </c>
      <c r="N10" s="41"/>
      <c r="O10" s="41"/>
    </row>
    <row r="11" spans="1:15" ht="15" customHeight="1">
      <c r="A11" s="54" t="s">
        <v>123</v>
      </c>
      <c r="B11" s="54" t="s">
        <v>127</v>
      </c>
      <c r="C11" s="54"/>
      <c r="D11" s="55">
        <v>3</v>
      </c>
      <c r="E11" s="55">
        <v>1</v>
      </c>
      <c r="F11" s="55" t="s">
        <v>48</v>
      </c>
      <c r="G11" s="55" t="s">
        <v>48</v>
      </c>
      <c r="H11" s="55">
        <v>2</v>
      </c>
      <c r="I11" s="55">
        <v>1</v>
      </c>
      <c r="J11" s="55">
        <v>1</v>
      </c>
      <c r="K11" s="55">
        <v>1</v>
      </c>
      <c r="L11" s="55">
        <v>1</v>
      </c>
      <c r="M11" s="55" t="s">
        <v>48</v>
      </c>
      <c r="N11" s="41"/>
      <c r="O11" s="41"/>
    </row>
    <row r="12" spans="1:15" ht="15" customHeight="1">
      <c r="A12" s="54" t="s">
        <v>139</v>
      </c>
      <c r="B12" s="54" t="s">
        <v>121</v>
      </c>
      <c r="C12" s="54"/>
      <c r="D12" s="55">
        <v>69</v>
      </c>
      <c r="E12" s="55">
        <v>63</v>
      </c>
      <c r="F12" s="55">
        <v>103</v>
      </c>
      <c r="G12" s="55">
        <v>72</v>
      </c>
      <c r="H12" s="55">
        <v>73</v>
      </c>
      <c r="I12" s="55">
        <v>48</v>
      </c>
      <c r="J12" s="55">
        <v>38</v>
      </c>
      <c r="K12" s="55">
        <v>47</v>
      </c>
      <c r="L12" s="55">
        <v>38</v>
      </c>
      <c r="M12" s="55">
        <v>51</v>
      </c>
      <c r="N12" s="41"/>
      <c r="O12" s="41"/>
    </row>
    <row r="13" spans="1:15" ht="15" customHeight="1">
      <c r="A13" s="54" t="s">
        <v>139</v>
      </c>
      <c r="B13" s="54" t="s">
        <v>127</v>
      </c>
      <c r="C13" s="54"/>
      <c r="D13" s="55">
        <v>13</v>
      </c>
      <c r="E13" s="55">
        <v>5</v>
      </c>
      <c r="F13" s="55">
        <v>5</v>
      </c>
      <c r="G13" s="55">
        <v>6</v>
      </c>
      <c r="H13" s="55">
        <v>6</v>
      </c>
      <c r="I13" s="55">
        <v>5</v>
      </c>
      <c r="J13" s="55">
        <v>3</v>
      </c>
      <c r="K13" s="55">
        <v>7</v>
      </c>
      <c r="L13" s="55">
        <v>8</v>
      </c>
      <c r="M13" s="55">
        <v>5</v>
      </c>
      <c r="N13" s="41"/>
      <c r="O13" s="41"/>
    </row>
    <row r="14" spans="1:15" ht="15" customHeight="1">
      <c r="A14" s="54" t="s">
        <v>140</v>
      </c>
      <c r="B14" s="54" t="s">
        <v>121</v>
      </c>
      <c r="C14" s="54"/>
      <c r="D14" s="55">
        <v>155</v>
      </c>
      <c r="E14" s="55">
        <v>99</v>
      </c>
      <c r="F14" s="55">
        <v>147</v>
      </c>
      <c r="G14" s="55">
        <v>146</v>
      </c>
      <c r="H14" s="55">
        <v>133</v>
      </c>
      <c r="I14" s="55">
        <v>121</v>
      </c>
      <c r="J14" s="55">
        <v>137</v>
      </c>
      <c r="K14" s="55">
        <v>201</v>
      </c>
      <c r="L14" s="55">
        <v>168</v>
      </c>
      <c r="M14" s="55">
        <v>150</v>
      </c>
      <c r="N14" s="41"/>
      <c r="O14" s="41"/>
    </row>
    <row r="15" spans="1:15" ht="15" customHeight="1">
      <c r="A15" s="54" t="s">
        <v>140</v>
      </c>
      <c r="B15" s="54" t="s">
        <v>127</v>
      </c>
      <c r="C15" s="54"/>
      <c r="D15" s="55">
        <v>1</v>
      </c>
      <c r="E15" s="55">
        <v>9</v>
      </c>
      <c r="F15" s="55">
        <v>5</v>
      </c>
      <c r="G15" s="55">
        <v>4</v>
      </c>
      <c r="H15" s="55">
        <v>4</v>
      </c>
      <c r="I15" s="55">
        <v>3</v>
      </c>
      <c r="J15" s="55">
        <v>4</v>
      </c>
      <c r="K15" s="55">
        <v>5</v>
      </c>
      <c r="L15" s="55">
        <v>5</v>
      </c>
      <c r="M15" s="55">
        <v>4</v>
      </c>
      <c r="N15" s="41"/>
      <c r="O15" s="41"/>
    </row>
    <row r="16" spans="1:15" ht="15" customHeight="1">
      <c r="A16" s="54" t="s">
        <v>141</v>
      </c>
      <c r="B16" s="54" t="s">
        <v>121</v>
      </c>
      <c r="C16" s="54"/>
      <c r="D16" s="55">
        <v>64</v>
      </c>
      <c r="E16" s="55">
        <v>47</v>
      </c>
      <c r="F16" s="55">
        <v>72</v>
      </c>
      <c r="G16" s="55">
        <v>68</v>
      </c>
      <c r="H16" s="55">
        <v>54</v>
      </c>
      <c r="I16" s="55">
        <v>47</v>
      </c>
      <c r="J16" s="55">
        <v>37</v>
      </c>
      <c r="K16" s="55">
        <v>49</v>
      </c>
      <c r="L16" s="55">
        <v>60</v>
      </c>
      <c r="M16" s="55">
        <v>50</v>
      </c>
      <c r="N16" s="41"/>
      <c r="O16" s="41"/>
    </row>
    <row r="17" spans="1:15" ht="15" customHeight="1">
      <c r="A17" s="54" t="s">
        <v>141</v>
      </c>
      <c r="B17" s="54" t="s">
        <v>127</v>
      </c>
      <c r="C17" s="54"/>
      <c r="D17" s="55">
        <v>9</v>
      </c>
      <c r="E17" s="55">
        <v>6</v>
      </c>
      <c r="F17" s="55" t="s">
        <v>48</v>
      </c>
      <c r="G17" s="55">
        <v>6</v>
      </c>
      <c r="H17" s="55">
        <v>3</v>
      </c>
      <c r="I17" s="55">
        <v>3</v>
      </c>
      <c r="J17" s="55">
        <v>3</v>
      </c>
      <c r="K17" s="55">
        <v>4</v>
      </c>
      <c r="L17" s="55">
        <v>7</v>
      </c>
      <c r="M17" s="55">
        <v>5</v>
      </c>
      <c r="N17" s="41"/>
      <c r="O17" s="41"/>
    </row>
    <row r="18" spans="1:15" ht="15" customHeight="1">
      <c r="A18" s="54" t="s">
        <v>142</v>
      </c>
      <c r="B18" s="54" t="s">
        <v>121</v>
      </c>
      <c r="C18" s="54"/>
      <c r="D18" s="55">
        <v>106</v>
      </c>
      <c r="E18" s="55">
        <v>115</v>
      </c>
      <c r="F18" s="55">
        <v>231</v>
      </c>
      <c r="G18" s="55">
        <v>168</v>
      </c>
      <c r="H18" s="55">
        <v>150</v>
      </c>
      <c r="I18" s="55">
        <v>121</v>
      </c>
      <c r="J18" s="55">
        <v>130</v>
      </c>
      <c r="K18" s="55">
        <v>140</v>
      </c>
      <c r="L18" s="55">
        <v>139</v>
      </c>
      <c r="M18" s="55">
        <v>141</v>
      </c>
      <c r="N18" s="41"/>
      <c r="O18" s="41"/>
    </row>
    <row r="19" spans="1:15" ht="15" customHeight="1">
      <c r="A19" s="54" t="s">
        <v>142</v>
      </c>
      <c r="B19" s="54" t="s">
        <v>127</v>
      </c>
      <c r="C19" s="54"/>
      <c r="D19" s="55">
        <v>18</v>
      </c>
      <c r="E19" s="55">
        <v>17</v>
      </c>
      <c r="F19" s="55">
        <v>17</v>
      </c>
      <c r="G19" s="55">
        <v>10</v>
      </c>
      <c r="H19" s="55">
        <v>4</v>
      </c>
      <c r="I19" s="55">
        <v>9</v>
      </c>
      <c r="J19" s="55">
        <v>20</v>
      </c>
      <c r="K19" s="55">
        <v>13</v>
      </c>
      <c r="L19" s="55">
        <v>14</v>
      </c>
      <c r="M19" s="55">
        <v>16</v>
      </c>
      <c r="N19" s="41"/>
      <c r="O19" s="41"/>
    </row>
    <row r="20" spans="1:15" ht="15" customHeight="1">
      <c r="A20" s="54" t="s">
        <v>143</v>
      </c>
      <c r="B20" s="54" t="s">
        <v>121</v>
      </c>
      <c r="C20" s="54"/>
      <c r="D20" s="55">
        <v>114</v>
      </c>
      <c r="E20" s="55">
        <v>71</v>
      </c>
      <c r="F20" s="55">
        <v>113</v>
      </c>
      <c r="G20" s="55">
        <v>89</v>
      </c>
      <c r="H20" s="55">
        <v>80</v>
      </c>
      <c r="I20" s="55">
        <v>78</v>
      </c>
      <c r="J20" s="55">
        <v>83</v>
      </c>
      <c r="K20" s="55">
        <v>88</v>
      </c>
      <c r="L20" s="55">
        <v>144</v>
      </c>
      <c r="M20" s="55">
        <v>107</v>
      </c>
      <c r="N20" s="41"/>
      <c r="O20" s="41"/>
    </row>
    <row r="21" spans="1:15" ht="15" customHeight="1">
      <c r="A21" s="54" t="s">
        <v>143</v>
      </c>
      <c r="B21" s="54" t="s">
        <v>127</v>
      </c>
      <c r="C21" s="54"/>
      <c r="D21" s="55">
        <v>25</v>
      </c>
      <c r="E21" s="55">
        <v>21</v>
      </c>
      <c r="F21" s="55">
        <v>23</v>
      </c>
      <c r="G21" s="55">
        <v>19</v>
      </c>
      <c r="H21" s="55">
        <v>18</v>
      </c>
      <c r="I21" s="55">
        <v>19</v>
      </c>
      <c r="J21" s="55">
        <v>14</v>
      </c>
      <c r="K21" s="55">
        <v>22</v>
      </c>
      <c r="L21" s="55">
        <v>20</v>
      </c>
      <c r="M21" s="55">
        <v>21</v>
      </c>
      <c r="N21" s="41"/>
      <c r="O21" s="41"/>
    </row>
    <row r="22" spans="1:15" ht="15" customHeight="1">
      <c r="A22" s="54" t="s">
        <v>144</v>
      </c>
      <c r="B22" s="54" t="s">
        <v>121</v>
      </c>
      <c r="C22" s="54"/>
      <c r="D22" s="55">
        <v>172</v>
      </c>
      <c r="E22" s="55">
        <v>113</v>
      </c>
      <c r="F22" s="55">
        <v>136</v>
      </c>
      <c r="G22" s="55">
        <v>155</v>
      </c>
      <c r="H22" s="55">
        <v>152</v>
      </c>
      <c r="I22" s="55">
        <v>88</v>
      </c>
      <c r="J22" s="55">
        <v>124</v>
      </c>
      <c r="K22" s="55">
        <v>122</v>
      </c>
      <c r="L22" s="55">
        <v>154</v>
      </c>
      <c r="M22" s="55">
        <v>205</v>
      </c>
      <c r="N22" s="41"/>
      <c r="O22" s="41"/>
    </row>
    <row r="23" spans="1:15" ht="15" customHeight="1">
      <c r="A23" s="54" t="s">
        <v>144</v>
      </c>
      <c r="B23" s="54" t="s">
        <v>127</v>
      </c>
      <c r="C23" s="54"/>
      <c r="D23" s="55">
        <v>83</v>
      </c>
      <c r="E23" s="55">
        <v>60</v>
      </c>
      <c r="F23" s="55">
        <v>90</v>
      </c>
      <c r="G23" s="55">
        <v>108</v>
      </c>
      <c r="H23" s="55">
        <v>108</v>
      </c>
      <c r="I23" s="55">
        <v>93</v>
      </c>
      <c r="J23" s="55">
        <v>79</v>
      </c>
      <c r="K23" s="55">
        <v>100</v>
      </c>
      <c r="L23" s="55">
        <v>107</v>
      </c>
      <c r="M23" s="55">
        <v>84</v>
      </c>
      <c r="N23" s="41"/>
      <c r="O23" s="41"/>
    </row>
    <row r="24" spans="1:15" ht="15" customHeight="1" hidden="1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 customHeight="1" thickTop="1">
      <c r="A25" s="50" t="s">
        <v>3</v>
      </c>
      <c r="B25" s="50"/>
      <c r="C25" s="50"/>
      <c r="D25" s="44">
        <f>SUM(D8:D24)</f>
        <v>866</v>
      </c>
      <c r="E25" s="44">
        <f t="shared" si="0" ref="E25:O25">SUM(E8:E24)</f>
        <v>664</v>
      </c>
      <c r="F25" s="44">
        <f t="shared" si="0"/>
        <v>1023</v>
      </c>
      <c r="G25" s="44">
        <f t="shared" si="0"/>
        <v>895</v>
      </c>
      <c r="H25" s="44">
        <f t="shared" si="0"/>
        <v>812</v>
      </c>
      <c r="I25" s="44">
        <f t="shared" si="0"/>
        <v>691</v>
      </c>
      <c r="J25" s="44">
        <f t="shared" si="0"/>
        <v>699</v>
      </c>
      <c r="K25" s="44">
        <f t="shared" si="0"/>
        <v>838</v>
      </c>
      <c r="L25" s="44">
        <f t="shared" si="0"/>
        <v>891</v>
      </c>
      <c r="M25" s="44">
        <f t="shared" si="0"/>
        <v>893</v>
      </c>
      <c r="N25" s="44">
        <f t="shared" si="0"/>
        <v>0</v>
      </c>
      <c r="O25" s="44">
        <f t="shared" si="0"/>
        <v>0</v>
      </c>
    </row>
    <row r="26" spans="1:15" ht="15" customHeight="1">
      <c r="A26" s="10"/>
      <c r="B26" s="2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2"/>
      <c r="O26" s="10"/>
    </row>
    <row r="27" spans="1:15" ht="15" customHeight="1">
      <c r="A27" s="20" t="s">
        <v>73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" customHeight="1">
      <c r="A28" s="19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 customHeight="1">
      <c r="A29" s="19" t="s">
        <v>75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 customHeight="1">
      <c r="A34" s="28" t="s">
        <v>44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3"/>
      <c r="M36" s="23"/>
      <c r="N36" s="10"/>
      <c r="O36" s="10"/>
    </row>
    <row r="37" spans="1:15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23"/>
      <c r="M37" s="23"/>
      <c r="N37" s="10"/>
      <c r="O37" s="10"/>
    </row>
    <row r="38" spans="1:15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23"/>
      <c r="M38" s="41" t="s">
        <v>48</v>
      </c>
      <c r="N38" s="10"/>
      <c r="O38" s="10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8">
    <mergeCell ref="A8:A9"/>
    <mergeCell ref="A10:A11"/>
    <mergeCell ref="A12:A13"/>
    <mergeCell ref="A14:A15"/>
    <mergeCell ref="A16:A17"/>
    <mergeCell ref="A18:A19"/>
    <mergeCell ref="A20:A21"/>
    <mergeCell ref="A22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D6:O6"/>
    <mergeCell ref="A6:A7"/>
    <mergeCell ref="B6:C7"/>
    <mergeCell ref="A25:C25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27a4ed1-2e53-461c-9cf8-2fcb469b60b3}">
  <dimension ref="A1:O37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2" ht="15.75"/>
    <row r="3" spans="1:15" s="10" customFormat="1" ht="14.45" customHeight="1">
      <c r="A3" s="3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0" customFormat="1" ht="14.45" customHeight="1">
      <c r="A4" s="26" t="s">
        <v>120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0"/>
      <c r="O4" s="10"/>
    </row>
    <row r="5" spans="1:15" s="10" customFormat="1" ht="14.4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0" customFormat="1" ht="14.45" customHeight="1">
      <c r="A6" s="56" t="s">
        <v>30</v>
      </c>
      <c r="B6" s="53" t="s">
        <v>5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0" customFormat="1" ht="14.45" customHeight="1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s="10" customFormat="1" ht="14.45" customHeight="1">
      <c r="A8" s="54" t="s">
        <v>121</v>
      </c>
      <c r="B8" s="54" t="s">
        <v>80</v>
      </c>
      <c r="C8" s="54"/>
      <c r="D8" s="55">
        <v>7283</v>
      </c>
      <c r="E8" s="55">
        <v>5110</v>
      </c>
      <c r="F8" s="55">
        <v>7846</v>
      </c>
      <c r="G8" s="55">
        <v>6529</v>
      </c>
      <c r="H8" s="55">
        <v>9723</v>
      </c>
      <c r="I8" s="55">
        <v>9095</v>
      </c>
      <c r="J8" s="55">
        <v>6748</v>
      </c>
      <c r="K8" s="55">
        <v>7661</v>
      </c>
      <c r="L8" s="55">
        <v>7818</v>
      </c>
      <c r="M8" s="55">
        <v>7388</v>
      </c>
      <c r="N8" s="41"/>
      <c r="O8" s="41"/>
    </row>
    <row r="9" spans="1:15" s="10" customFormat="1" ht="14.45" customHeight="1">
      <c r="A9" s="54" t="s">
        <v>121</v>
      </c>
      <c r="B9" s="54" t="s">
        <v>124</v>
      </c>
      <c r="C9" s="54"/>
      <c r="D9" s="55">
        <v>1028</v>
      </c>
      <c r="E9" s="55">
        <v>995</v>
      </c>
      <c r="F9" s="55">
        <v>2079</v>
      </c>
      <c r="G9" s="55">
        <v>538</v>
      </c>
      <c r="H9" s="55">
        <v>1483</v>
      </c>
      <c r="I9" s="55">
        <v>1834</v>
      </c>
      <c r="J9" s="55">
        <v>780</v>
      </c>
      <c r="K9" s="55">
        <v>1357</v>
      </c>
      <c r="L9" s="55">
        <v>1214</v>
      </c>
      <c r="M9" s="55">
        <v>1807</v>
      </c>
      <c r="N9" s="41"/>
      <c r="O9" s="41"/>
    </row>
    <row r="10" spans="1:15" s="10" customFormat="1" ht="14.45" customHeight="1">
      <c r="A10" s="54" t="s">
        <v>121</v>
      </c>
      <c r="B10" s="54" t="s">
        <v>32</v>
      </c>
      <c r="C10" s="54"/>
      <c r="D10" s="55">
        <v>485</v>
      </c>
      <c r="E10" s="55">
        <v>690</v>
      </c>
      <c r="F10" s="55">
        <v>1818</v>
      </c>
      <c r="G10" s="55">
        <v>985</v>
      </c>
      <c r="H10" s="55">
        <v>995</v>
      </c>
      <c r="I10" s="55">
        <v>880</v>
      </c>
      <c r="J10" s="55">
        <v>900</v>
      </c>
      <c r="K10" s="55">
        <v>4710</v>
      </c>
      <c r="L10" s="55">
        <v>4408</v>
      </c>
      <c r="M10" s="55">
        <v>1418</v>
      </c>
      <c r="N10" s="41"/>
      <c r="O10" s="41"/>
    </row>
    <row r="11" spans="1:15" s="10" customFormat="1" ht="14.45" customHeight="1">
      <c r="A11" s="54" t="s">
        <v>121</v>
      </c>
      <c r="B11" s="54" t="s">
        <v>52</v>
      </c>
      <c r="C11" s="54"/>
      <c r="D11" s="55">
        <v>901</v>
      </c>
      <c r="E11" s="55">
        <v>1089</v>
      </c>
      <c r="F11" s="55">
        <v>530</v>
      </c>
      <c r="G11" s="55">
        <v>4097</v>
      </c>
      <c r="H11" s="55">
        <v>3068</v>
      </c>
      <c r="I11" s="55">
        <v>2121</v>
      </c>
      <c r="J11" s="55">
        <v>3165</v>
      </c>
      <c r="K11" s="55">
        <v>2734</v>
      </c>
      <c r="L11" s="55">
        <v>2693</v>
      </c>
      <c r="M11" s="55">
        <v>3100</v>
      </c>
      <c r="N11" s="41"/>
      <c r="O11" s="41"/>
    </row>
    <row r="12" spans="1:15" s="10" customFormat="1" ht="14.45" customHeight="1">
      <c r="A12" s="54" t="s">
        <v>121</v>
      </c>
      <c r="B12" s="54" t="s">
        <v>56</v>
      </c>
      <c r="C12" s="54"/>
      <c r="D12" s="55" t="s">
        <v>48</v>
      </c>
      <c r="E12" s="55" t="s">
        <v>48</v>
      </c>
      <c r="F12" s="55" t="s">
        <v>48</v>
      </c>
      <c r="G12" s="55" t="s">
        <v>48</v>
      </c>
      <c r="H12" s="55" t="s">
        <v>48</v>
      </c>
      <c r="I12" s="55" t="s">
        <v>48</v>
      </c>
      <c r="J12" s="55" t="s">
        <v>48</v>
      </c>
      <c r="K12" s="55" t="s">
        <v>48</v>
      </c>
      <c r="L12" s="55" t="s">
        <v>48</v>
      </c>
      <c r="M12" s="55">
        <v>6</v>
      </c>
      <c r="N12" s="41"/>
      <c r="O12" s="41"/>
    </row>
    <row r="13" spans="1:15" s="10" customFormat="1" ht="14.45" customHeight="1">
      <c r="A13" s="54" t="s">
        <v>121</v>
      </c>
      <c r="B13" s="54" t="s">
        <v>53</v>
      </c>
      <c r="C13" s="54"/>
      <c r="D13" s="55">
        <v>214</v>
      </c>
      <c r="E13" s="55">
        <v>406</v>
      </c>
      <c r="F13" s="55">
        <v>465</v>
      </c>
      <c r="G13" s="55">
        <v>2159</v>
      </c>
      <c r="H13" s="55">
        <v>1408</v>
      </c>
      <c r="I13" s="55">
        <v>1432</v>
      </c>
      <c r="J13" s="55">
        <v>1161</v>
      </c>
      <c r="K13" s="55">
        <v>1164</v>
      </c>
      <c r="L13" s="55">
        <v>813</v>
      </c>
      <c r="M13" s="55">
        <v>1210</v>
      </c>
      <c r="N13" s="41"/>
      <c r="O13" s="41"/>
    </row>
    <row r="14" spans="1:15" s="10" customFormat="1" ht="14.45" customHeight="1">
      <c r="A14" s="54" t="s">
        <v>121</v>
      </c>
      <c r="B14" s="54" t="s">
        <v>66</v>
      </c>
      <c r="C14" s="54"/>
      <c r="D14" s="55">
        <v>1</v>
      </c>
      <c r="E14" s="55">
        <v>8</v>
      </c>
      <c r="F14" s="55">
        <v>1</v>
      </c>
      <c r="G14" s="55" t="s">
        <v>48</v>
      </c>
      <c r="H14" s="55" t="s">
        <v>48</v>
      </c>
      <c r="I14" s="55" t="s">
        <v>48</v>
      </c>
      <c r="J14" s="55" t="s">
        <v>48</v>
      </c>
      <c r="K14" s="55" t="s">
        <v>48</v>
      </c>
      <c r="L14" s="55" t="s">
        <v>48</v>
      </c>
      <c r="M14" s="55" t="s">
        <v>48</v>
      </c>
      <c r="N14" s="41"/>
      <c r="O14" s="41"/>
    </row>
    <row r="15" spans="1:15" s="10" customFormat="1" ht="14.45" customHeight="1">
      <c r="A15" s="54" t="s">
        <v>127</v>
      </c>
      <c r="B15" s="54" t="s">
        <v>80</v>
      </c>
      <c r="C15" s="54"/>
      <c r="D15" s="55">
        <v>7394</v>
      </c>
      <c r="E15" s="55">
        <v>8499</v>
      </c>
      <c r="F15" s="55">
        <v>25395</v>
      </c>
      <c r="G15" s="55">
        <v>3701</v>
      </c>
      <c r="H15" s="55">
        <v>4512</v>
      </c>
      <c r="I15" s="55">
        <v>4852</v>
      </c>
      <c r="J15" s="55">
        <v>5370</v>
      </c>
      <c r="K15" s="55">
        <v>5608</v>
      </c>
      <c r="L15" s="55">
        <v>5336</v>
      </c>
      <c r="M15" s="55">
        <v>4917</v>
      </c>
      <c r="N15" s="41"/>
      <c r="O15" s="41"/>
    </row>
    <row r="16" spans="1:15" s="10" customFormat="1" ht="14.45" customHeight="1">
      <c r="A16" s="54" t="s">
        <v>127</v>
      </c>
      <c r="B16" s="54" t="s">
        <v>124</v>
      </c>
      <c r="C16" s="54"/>
      <c r="D16" s="55">
        <v>439</v>
      </c>
      <c r="E16" s="55">
        <v>483</v>
      </c>
      <c r="F16" s="55">
        <v>1159</v>
      </c>
      <c r="G16" s="55">
        <v>288</v>
      </c>
      <c r="H16" s="55">
        <v>317</v>
      </c>
      <c r="I16" s="55">
        <v>314</v>
      </c>
      <c r="J16" s="55">
        <v>304</v>
      </c>
      <c r="K16" s="55">
        <v>342</v>
      </c>
      <c r="L16" s="55">
        <v>281</v>
      </c>
      <c r="M16" s="55">
        <v>216</v>
      </c>
      <c r="N16" s="41"/>
      <c r="O16" s="41"/>
    </row>
    <row r="17" spans="1:15" s="10" customFormat="1" ht="14.45" customHeight="1">
      <c r="A17" s="54" t="s">
        <v>127</v>
      </c>
      <c r="B17" s="54" t="s">
        <v>32</v>
      </c>
      <c r="C17" s="54"/>
      <c r="D17" s="55">
        <v>224</v>
      </c>
      <c r="E17" s="55">
        <v>332</v>
      </c>
      <c r="F17" s="55">
        <v>563</v>
      </c>
      <c r="G17" s="55">
        <v>605</v>
      </c>
      <c r="H17" s="55">
        <v>832</v>
      </c>
      <c r="I17" s="55">
        <v>727</v>
      </c>
      <c r="J17" s="55">
        <v>813</v>
      </c>
      <c r="K17" s="55">
        <v>633</v>
      </c>
      <c r="L17" s="55">
        <v>455</v>
      </c>
      <c r="M17" s="55">
        <v>360</v>
      </c>
      <c r="N17" s="41"/>
      <c r="O17" s="41"/>
    </row>
    <row r="18" spans="1:15" s="10" customFormat="1" ht="14.45" customHeight="1">
      <c r="A18" s="54" t="s">
        <v>127</v>
      </c>
      <c r="B18" s="54" t="s">
        <v>52</v>
      </c>
      <c r="C18" s="54"/>
      <c r="D18" s="55">
        <v>2288</v>
      </c>
      <c r="E18" s="55">
        <v>2140</v>
      </c>
      <c r="F18" s="55">
        <v>2026</v>
      </c>
      <c r="G18" s="55">
        <v>6120</v>
      </c>
      <c r="H18" s="55">
        <v>5331</v>
      </c>
      <c r="I18" s="55">
        <v>6027</v>
      </c>
      <c r="J18" s="55">
        <v>6704</v>
      </c>
      <c r="K18" s="55">
        <v>5955</v>
      </c>
      <c r="L18" s="55">
        <v>5370</v>
      </c>
      <c r="M18" s="55">
        <v>4866</v>
      </c>
      <c r="N18" s="41"/>
      <c r="O18" s="41"/>
    </row>
    <row r="19" spans="1:15" s="10" customFormat="1" ht="14.45" customHeight="1">
      <c r="A19" s="54" t="s">
        <v>127</v>
      </c>
      <c r="B19" s="54" t="s">
        <v>56</v>
      </c>
      <c r="C19" s="54"/>
      <c r="D19" s="55" t="s">
        <v>48</v>
      </c>
      <c r="E19" s="55">
        <v>1</v>
      </c>
      <c r="F19" s="55">
        <v>1</v>
      </c>
      <c r="G19" s="55" t="s">
        <v>48</v>
      </c>
      <c r="H19" s="55" t="s">
        <v>48</v>
      </c>
      <c r="I19" s="55">
        <v>1</v>
      </c>
      <c r="J19" s="55" t="s">
        <v>48</v>
      </c>
      <c r="K19" s="55">
        <v>1</v>
      </c>
      <c r="L19" s="55" t="s">
        <v>48</v>
      </c>
      <c r="M19" s="55" t="s">
        <v>48</v>
      </c>
      <c r="N19" s="41"/>
      <c r="O19" s="41"/>
    </row>
    <row r="20" spans="1:15" s="10" customFormat="1" ht="14.45" customHeight="1">
      <c r="A20" s="54" t="s">
        <v>127</v>
      </c>
      <c r="B20" s="54" t="s">
        <v>60</v>
      </c>
      <c r="C20" s="54"/>
      <c r="D20" s="55">
        <v>33</v>
      </c>
      <c r="E20" s="55">
        <v>20</v>
      </c>
      <c r="F20" s="55">
        <v>11</v>
      </c>
      <c r="G20" s="55">
        <v>58</v>
      </c>
      <c r="H20" s="55">
        <v>63</v>
      </c>
      <c r="I20" s="55">
        <v>116</v>
      </c>
      <c r="J20" s="55">
        <v>130</v>
      </c>
      <c r="K20" s="55">
        <v>126</v>
      </c>
      <c r="L20" s="55">
        <v>114</v>
      </c>
      <c r="M20" s="55">
        <v>99</v>
      </c>
      <c r="N20" s="41"/>
      <c r="O20" s="41"/>
    </row>
    <row r="21" spans="1:15" s="10" customFormat="1" ht="14.45" customHeight="1">
      <c r="A21" s="54" t="s">
        <v>127</v>
      </c>
      <c r="B21" s="54" t="s">
        <v>62</v>
      </c>
      <c r="C21" s="54"/>
      <c r="D21" s="55">
        <v>1</v>
      </c>
      <c r="E21" s="55" t="s">
        <v>48</v>
      </c>
      <c r="F21" s="55" t="s">
        <v>48</v>
      </c>
      <c r="G21" s="55" t="s">
        <v>48</v>
      </c>
      <c r="H21" s="55" t="s">
        <v>48</v>
      </c>
      <c r="I21" s="55" t="s">
        <v>48</v>
      </c>
      <c r="J21" s="55" t="s">
        <v>48</v>
      </c>
      <c r="K21" s="55" t="s">
        <v>48</v>
      </c>
      <c r="L21" s="55" t="s">
        <v>48</v>
      </c>
      <c r="M21" s="55" t="s">
        <v>48</v>
      </c>
      <c r="N21" s="41"/>
      <c r="O21" s="41"/>
    </row>
    <row r="22" spans="1:15" s="10" customFormat="1" ht="14.45" customHeight="1">
      <c r="A22" s="54" t="s">
        <v>127</v>
      </c>
      <c r="B22" s="54" t="s">
        <v>53</v>
      </c>
      <c r="C22" s="54"/>
      <c r="D22" s="55">
        <v>92</v>
      </c>
      <c r="E22" s="55">
        <v>109</v>
      </c>
      <c r="F22" s="55">
        <v>187</v>
      </c>
      <c r="G22" s="55">
        <v>209</v>
      </c>
      <c r="H22" s="55">
        <v>311</v>
      </c>
      <c r="I22" s="55">
        <v>330</v>
      </c>
      <c r="J22" s="55">
        <v>447</v>
      </c>
      <c r="K22" s="55">
        <v>346</v>
      </c>
      <c r="L22" s="55">
        <v>317</v>
      </c>
      <c r="M22" s="55">
        <v>319</v>
      </c>
      <c r="N22" s="41"/>
      <c r="O22" s="41"/>
    </row>
    <row r="23" spans="1:15" s="10" customFormat="1" ht="14.45" customHeight="1">
      <c r="A23" s="54" t="s">
        <v>127</v>
      </c>
      <c r="B23" s="54" t="s">
        <v>54</v>
      </c>
      <c r="C23" s="54"/>
      <c r="D23" s="55" t="s">
        <v>48</v>
      </c>
      <c r="E23" s="55">
        <v>1</v>
      </c>
      <c r="F23" s="55">
        <v>1</v>
      </c>
      <c r="G23" s="55" t="s">
        <v>48</v>
      </c>
      <c r="H23" s="55" t="s">
        <v>48</v>
      </c>
      <c r="I23" s="55" t="s">
        <v>48</v>
      </c>
      <c r="J23" s="55">
        <v>1</v>
      </c>
      <c r="K23" s="55" t="s">
        <v>48</v>
      </c>
      <c r="L23" s="55" t="s">
        <v>48</v>
      </c>
      <c r="M23" s="55" t="s">
        <v>48</v>
      </c>
      <c r="N23" s="41"/>
      <c r="O23" s="41"/>
    </row>
    <row r="24" spans="1:15" s="10" customFormat="1" ht="14.45" customHeight="1">
      <c r="A24" s="54" t="s">
        <v>127</v>
      </c>
      <c r="B24" s="54" t="s">
        <v>55</v>
      </c>
      <c r="C24" s="54"/>
      <c r="D24" s="55">
        <v>1</v>
      </c>
      <c r="E24" s="55">
        <v>5</v>
      </c>
      <c r="F24" s="55">
        <v>4</v>
      </c>
      <c r="G24" s="55">
        <v>4</v>
      </c>
      <c r="H24" s="55">
        <v>10</v>
      </c>
      <c r="I24" s="55">
        <v>6</v>
      </c>
      <c r="J24" s="55" t="s">
        <v>48</v>
      </c>
      <c r="K24" s="55">
        <v>12</v>
      </c>
      <c r="L24" s="55">
        <v>9</v>
      </c>
      <c r="M24" s="55">
        <v>2</v>
      </c>
      <c r="N24" s="41"/>
      <c r="O24" s="41"/>
    </row>
    <row r="25" spans="1:15" s="10" customFormat="1" ht="14.45" customHeight="1">
      <c r="A25" s="54" t="s">
        <v>127</v>
      </c>
      <c r="B25" s="54" t="s">
        <v>66</v>
      </c>
      <c r="C25" s="54"/>
      <c r="D25" s="55" t="s">
        <v>48</v>
      </c>
      <c r="E25" s="55" t="s">
        <v>48</v>
      </c>
      <c r="F25" s="55" t="s">
        <v>48</v>
      </c>
      <c r="G25" s="55" t="s">
        <v>48</v>
      </c>
      <c r="H25" s="55" t="s">
        <v>48</v>
      </c>
      <c r="I25" s="55" t="s">
        <v>48</v>
      </c>
      <c r="J25" s="55" t="s">
        <v>48</v>
      </c>
      <c r="K25" s="55">
        <v>2</v>
      </c>
      <c r="L25" s="55" t="s">
        <v>48</v>
      </c>
      <c r="M25" s="55" t="s">
        <v>48</v>
      </c>
      <c r="N25" s="41"/>
      <c r="O25" s="41"/>
    </row>
    <row r="26" spans="1:15" s="10" customFormat="1" ht="14.45" customHeight="1">
      <c r="A26" s="54" t="s">
        <v>127</v>
      </c>
      <c r="B26" s="54" t="s">
        <v>145</v>
      </c>
      <c r="C26" s="54"/>
      <c r="D26" s="55" t="s">
        <v>48</v>
      </c>
      <c r="E26" s="55" t="s">
        <v>48</v>
      </c>
      <c r="F26" s="55" t="s">
        <v>48</v>
      </c>
      <c r="G26" s="55">
        <v>2</v>
      </c>
      <c r="H26" s="55" t="s">
        <v>48</v>
      </c>
      <c r="I26" s="55" t="s">
        <v>48</v>
      </c>
      <c r="J26" s="55" t="s">
        <v>48</v>
      </c>
      <c r="K26" s="55" t="s">
        <v>48</v>
      </c>
      <c r="L26" s="55" t="s">
        <v>48</v>
      </c>
      <c r="M26" s="55" t="s">
        <v>48</v>
      </c>
      <c r="N26" s="41"/>
      <c r="O26" s="41"/>
    </row>
    <row r="27" spans="1:15" s="10" customFormat="1" ht="14.45" customHeight="1" hidden="1" thickBot="1">
      <c r="A27" s="4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5.75" thickTop="1">
      <c r="A28" s="44" t="s">
        <v>3</v>
      </c>
      <c r="B28" s="44"/>
      <c r="C28" s="44"/>
      <c r="D28" s="45">
        <f>SUM(D8:D27)</f>
        <v>20384</v>
      </c>
      <c r="E28" s="45">
        <f t="shared" si="0" ref="E28:O28">SUM(E8:E27)</f>
        <v>19888</v>
      </c>
      <c r="F28" s="45">
        <f t="shared" si="0"/>
        <v>42086</v>
      </c>
      <c r="G28" s="45">
        <f t="shared" si="0"/>
        <v>25295</v>
      </c>
      <c r="H28" s="45">
        <f t="shared" si="0"/>
        <v>28053</v>
      </c>
      <c r="I28" s="45">
        <f t="shared" si="0"/>
        <v>27735</v>
      </c>
      <c r="J28" s="45">
        <f t="shared" si="0"/>
        <v>26523</v>
      </c>
      <c r="K28" s="45">
        <f t="shared" si="0"/>
        <v>30651</v>
      </c>
      <c r="L28" s="45">
        <f t="shared" si="0"/>
        <v>28828</v>
      </c>
      <c r="M28" s="45">
        <f t="shared" si="0"/>
        <v>25708</v>
      </c>
      <c r="N28" s="45">
        <f t="shared" si="0"/>
        <v>0</v>
      </c>
      <c r="O28" s="45">
        <f t="shared" si="0"/>
        <v>0</v>
      </c>
    </row>
    <row r="29" ht="15"/>
    <row r="30" spans="1:1" ht="15">
      <c r="A30" s="20" t="s">
        <v>73</v>
      </c>
    </row>
    <row r="31" spans="1:1" ht="15">
      <c r="A31" s="19" t="s">
        <v>74</v>
      </c>
    </row>
    <row r="32" spans="1:1" ht="15">
      <c r="A32" s="19" t="s">
        <v>75</v>
      </c>
    </row>
    <row r="33" spans="1:1" ht="15">
      <c r="A33" s="19" t="s">
        <v>115</v>
      </c>
    </row>
    <row r="34" spans="1:1" ht="15">
      <c r="A34" s="19"/>
    </row>
    <row r="35" spans="1:1" ht="15">
      <c r="A35" s="12"/>
    </row>
    <row r="36" ht="15"/>
    <row r="37" spans="1:1" ht="15">
      <c r="A37" s="28" t="s">
        <v>44</v>
      </c>
    </row>
  </sheetData>
  <mergeCells count="25">
    <mergeCell ref="A8:A14"/>
    <mergeCell ref="A15:A2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D6:O6"/>
    <mergeCell ref="A6:A7"/>
    <mergeCell ref="B6:C7"/>
    <mergeCell ref="A28:C28"/>
  </mergeCells>
  <hyperlinks>
    <hyperlink ref="A37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ca57f3f-7396-4bf8-b4c9-946df7223342}">
  <dimension ref="A1:O32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119</v>
      </c>
    </row>
    <row r="2" ht="15.75"/>
    <row r="3" spans="1:15" s="10" customFormat="1" ht="14.45" customHeight="1">
      <c r="A3" s="3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0" customFormat="1" ht="14.45" customHeight="1">
      <c r="A4" s="26" t="s">
        <v>120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0"/>
      <c r="O4" s="10"/>
    </row>
    <row r="5" spans="1:15" s="10" customFormat="1" ht="14.4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0" customFormat="1" ht="14.45" customHeight="1">
      <c r="A6" s="56" t="s">
        <v>30</v>
      </c>
      <c r="B6" s="53" t="s">
        <v>5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0" customFormat="1" ht="14.45" customHeight="1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s="10" customFormat="1" ht="14.45" customHeight="1">
      <c r="A8" s="54" t="s">
        <v>121</v>
      </c>
      <c r="B8" s="54" t="s">
        <v>80</v>
      </c>
      <c r="C8" s="54"/>
      <c r="D8" s="55">
        <v>116</v>
      </c>
      <c r="E8" s="55">
        <v>118</v>
      </c>
      <c r="F8" s="55">
        <v>354</v>
      </c>
      <c r="G8" s="55">
        <v>77</v>
      </c>
      <c r="H8" s="55">
        <v>170</v>
      </c>
      <c r="I8" s="55">
        <v>109</v>
      </c>
      <c r="J8" s="55">
        <v>212</v>
      </c>
      <c r="K8" s="55">
        <v>201</v>
      </c>
      <c r="L8" s="55">
        <v>499</v>
      </c>
      <c r="M8" s="55">
        <v>748</v>
      </c>
      <c r="N8" s="41"/>
      <c r="O8" s="41"/>
    </row>
    <row r="9" spans="1:15" s="10" customFormat="1" ht="14.45" customHeight="1">
      <c r="A9" s="54" t="s">
        <v>121</v>
      </c>
      <c r="B9" s="54" t="s">
        <v>124</v>
      </c>
      <c r="C9" s="54"/>
      <c r="D9" s="55">
        <v>4629</v>
      </c>
      <c r="E9" s="55">
        <v>4979</v>
      </c>
      <c r="F9" s="55">
        <v>10989</v>
      </c>
      <c r="G9" s="55">
        <v>1890</v>
      </c>
      <c r="H9" s="55">
        <v>4724</v>
      </c>
      <c r="I9" s="55">
        <v>4211</v>
      </c>
      <c r="J9" s="55">
        <v>5254</v>
      </c>
      <c r="K9" s="55">
        <v>6579</v>
      </c>
      <c r="L9" s="55">
        <v>7168</v>
      </c>
      <c r="M9" s="55">
        <v>6269</v>
      </c>
      <c r="N9" s="41"/>
      <c r="O9" s="41"/>
    </row>
    <row r="10" spans="1:15" s="10" customFormat="1" ht="14.45" customHeight="1">
      <c r="A10" s="54" t="s">
        <v>121</v>
      </c>
      <c r="B10" s="54" t="s">
        <v>32</v>
      </c>
      <c r="C10" s="54"/>
      <c r="D10" s="55">
        <v>22</v>
      </c>
      <c r="E10" s="55">
        <v>25</v>
      </c>
      <c r="F10" s="55">
        <v>61</v>
      </c>
      <c r="G10" s="55">
        <v>11</v>
      </c>
      <c r="H10" s="55">
        <v>52</v>
      </c>
      <c r="I10" s="55">
        <v>62</v>
      </c>
      <c r="J10" s="55">
        <v>47</v>
      </c>
      <c r="K10" s="55">
        <v>54</v>
      </c>
      <c r="L10" s="55">
        <v>95</v>
      </c>
      <c r="M10" s="55">
        <v>69</v>
      </c>
      <c r="N10" s="41"/>
      <c r="O10" s="41"/>
    </row>
    <row r="11" spans="1:15" s="10" customFormat="1" ht="14.45" customHeight="1">
      <c r="A11" s="54" t="s">
        <v>121</v>
      </c>
      <c r="B11" s="54" t="s">
        <v>52</v>
      </c>
      <c r="C11" s="54"/>
      <c r="D11" s="55" t="s">
        <v>48</v>
      </c>
      <c r="E11" s="55" t="s">
        <v>48</v>
      </c>
      <c r="F11" s="55" t="s">
        <v>48</v>
      </c>
      <c r="G11" s="55" t="s">
        <v>48</v>
      </c>
      <c r="H11" s="55">
        <v>2</v>
      </c>
      <c r="I11" s="55">
        <v>6</v>
      </c>
      <c r="J11" s="55" t="s">
        <v>48</v>
      </c>
      <c r="K11" s="55" t="s">
        <v>48</v>
      </c>
      <c r="L11" s="55" t="s">
        <v>48</v>
      </c>
      <c r="M11" s="55" t="s">
        <v>48</v>
      </c>
      <c r="N11" s="41"/>
      <c r="O11" s="41"/>
    </row>
    <row r="12" spans="1:15" s="10" customFormat="1" ht="14.45" customHeight="1">
      <c r="A12" s="54" t="s">
        <v>121</v>
      </c>
      <c r="B12" s="54" t="s">
        <v>56</v>
      </c>
      <c r="C12" s="54"/>
      <c r="D12" s="55" t="s">
        <v>48</v>
      </c>
      <c r="E12" s="55">
        <v>1</v>
      </c>
      <c r="F12" s="55" t="s">
        <v>48</v>
      </c>
      <c r="G12" s="55" t="s">
        <v>48</v>
      </c>
      <c r="H12" s="55">
        <v>1</v>
      </c>
      <c r="I12" s="55">
        <v>1</v>
      </c>
      <c r="J12" s="55" t="s">
        <v>48</v>
      </c>
      <c r="K12" s="55" t="s">
        <v>48</v>
      </c>
      <c r="L12" s="55" t="s">
        <v>48</v>
      </c>
      <c r="M12" s="55" t="s">
        <v>48</v>
      </c>
      <c r="N12" s="41"/>
      <c r="O12" s="41"/>
    </row>
    <row r="13" spans="1:15" s="10" customFormat="1" ht="14.45" customHeight="1">
      <c r="A13" s="54" t="s">
        <v>121</v>
      </c>
      <c r="B13" s="54" t="s">
        <v>62</v>
      </c>
      <c r="C13" s="54"/>
      <c r="D13" s="55" t="s">
        <v>48</v>
      </c>
      <c r="E13" s="55" t="s">
        <v>48</v>
      </c>
      <c r="F13" s="55" t="s">
        <v>48</v>
      </c>
      <c r="G13" s="55" t="s">
        <v>48</v>
      </c>
      <c r="H13" s="55" t="s">
        <v>48</v>
      </c>
      <c r="I13" s="55">
        <v>1</v>
      </c>
      <c r="J13" s="55" t="s">
        <v>48</v>
      </c>
      <c r="K13" s="55" t="s">
        <v>48</v>
      </c>
      <c r="L13" s="55" t="s">
        <v>48</v>
      </c>
      <c r="M13" s="55" t="s">
        <v>48</v>
      </c>
      <c r="N13" s="41"/>
      <c r="O13" s="41"/>
    </row>
    <row r="14" spans="1:15" s="10" customFormat="1" ht="14.45" customHeight="1">
      <c r="A14" s="54" t="s">
        <v>121</v>
      </c>
      <c r="B14" s="54" t="s">
        <v>53</v>
      </c>
      <c r="C14" s="54"/>
      <c r="D14" s="55" t="s">
        <v>48</v>
      </c>
      <c r="E14" s="55">
        <v>1</v>
      </c>
      <c r="F14" s="55">
        <v>12</v>
      </c>
      <c r="G14" s="55">
        <v>8</v>
      </c>
      <c r="H14" s="55">
        <v>6</v>
      </c>
      <c r="I14" s="55">
        <v>13</v>
      </c>
      <c r="J14" s="55">
        <v>5</v>
      </c>
      <c r="K14" s="55" t="s">
        <v>48</v>
      </c>
      <c r="L14" s="55">
        <v>7</v>
      </c>
      <c r="M14" s="55">
        <v>12</v>
      </c>
      <c r="N14" s="41"/>
      <c r="O14" s="41"/>
    </row>
    <row r="15" spans="1:15" s="10" customFormat="1" ht="14.45" customHeight="1">
      <c r="A15" s="54" t="s">
        <v>127</v>
      </c>
      <c r="B15" s="54" t="s">
        <v>80</v>
      </c>
      <c r="C15" s="54"/>
      <c r="D15" s="55">
        <v>267</v>
      </c>
      <c r="E15" s="55">
        <v>473</v>
      </c>
      <c r="F15" s="55">
        <v>1575</v>
      </c>
      <c r="G15" s="55">
        <v>114</v>
      </c>
      <c r="H15" s="55">
        <v>154</v>
      </c>
      <c r="I15" s="55">
        <v>195</v>
      </c>
      <c r="J15" s="55">
        <v>251</v>
      </c>
      <c r="K15" s="55">
        <v>290</v>
      </c>
      <c r="L15" s="55">
        <v>407</v>
      </c>
      <c r="M15" s="55">
        <v>410</v>
      </c>
      <c r="N15" s="41"/>
      <c r="O15" s="41"/>
    </row>
    <row r="16" spans="1:15" s="10" customFormat="1" ht="14.45" customHeight="1">
      <c r="A16" s="54" t="s">
        <v>127</v>
      </c>
      <c r="B16" s="54" t="s">
        <v>124</v>
      </c>
      <c r="C16" s="54"/>
      <c r="D16" s="55">
        <v>343</v>
      </c>
      <c r="E16" s="55">
        <v>521</v>
      </c>
      <c r="F16" s="55">
        <v>1239</v>
      </c>
      <c r="G16" s="55">
        <v>302</v>
      </c>
      <c r="H16" s="55">
        <v>436</v>
      </c>
      <c r="I16" s="55">
        <v>352</v>
      </c>
      <c r="J16" s="55">
        <v>399</v>
      </c>
      <c r="K16" s="55">
        <v>521</v>
      </c>
      <c r="L16" s="55">
        <v>507</v>
      </c>
      <c r="M16" s="55">
        <v>460</v>
      </c>
      <c r="N16" s="41"/>
      <c r="O16" s="41"/>
    </row>
    <row r="17" spans="1:15" s="10" customFormat="1" ht="14.45" customHeight="1">
      <c r="A17" s="54" t="s">
        <v>127</v>
      </c>
      <c r="B17" s="54" t="s">
        <v>32</v>
      </c>
      <c r="C17" s="54"/>
      <c r="D17" s="55">
        <v>1</v>
      </c>
      <c r="E17" s="55">
        <v>1</v>
      </c>
      <c r="F17" s="55">
        <v>3</v>
      </c>
      <c r="G17" s="55" t="s">
        <v>48</v>
      </c>
      <c r="H17" s="55">
        <v>6</v>
      </c>
      <c r="I17" s="55">
        <v>2</v>
      </c>
      <c r="J17" s="55">
        <v>9</v>
      </c>
      <c r="K17" s="55">
        <v>7</v>
      </c>
      <c r="L17" s="55">
        <v>5</v>
      </c>
      <c r="M17" s="55">
        <v>6</v>
      </c>
      <c r="N17" s="41"/>
      <c r="O17" s="41"/>
    </row>
    <row r="18" spans="1:15" s="10" customFormat="1" ht="14.45" customHeight="1">
      <c r="A18" s="54" t="s">
        <v>127</v>
      </c>
      <c r="B18" s="54" t="s">
        <v>52</v>
      </c>
      <c r="C18" s="54"/>
      <c r="D18" s="55" t="s">
        <v>48</v>
      </c>
      <c r="E18" s="55">
        <v>1</v>
      </c>
      <c r="F18" s="55" t="s">
        <v>48</v>
      </c>
      <c r="G18" s="55" t="s">
        <v>48</v>
      </c>
      <c r="H18" s="55">
        <v>2</v>
      </c>
      <c r="I18" s="55" t="s">
        <v>48</v>
      </c>
      <c r="J18" s="55" t="s">
        <v>48</v>
      </c>
      <c r="K18" s="55">
        <v>4</v>
      </c>
      <c r="L18" s="55" t="s">
        <v>48</v>
      </c>
      <c r="M18" s="55" t="s">
        <v>48</v>
      </c>
      <c r="N18" s="41"/>
      <c r="O18" s="41"/>
    </row>
    <row r="19" spans="1:15" s="10" customFormat="1" ht="14.45" customHeight="1">
      <c r="A19" s="54" t="s">
        <v>127</v>
      </c>
      <c r="B19" s="54" t="s">
        <v>56</v>
      </c>
      <c r="C19" s="54"/>
      <c r="D19" s="55">
        <v>1</v>
      </c>
      <c r="E19" s="55">
        <v>1</v>
      </c>
      <c r="F19" s="55" t="s">
        <v>48</v>
      </c>
      <c r="G19" s="55">
        <v>3</v>
      </c>
      <c r="H19" s="55">
        <v>1</v>
      </c>
      <c r="I19" s="55">
        <v>1</v>
      </c>
      <c r="J19" s="55">
        <v>3</v>
      </c>
      <c r="K19" s="55" t="s">
        <v>48</v>
      </c>
      <c r="L19" s="55">
        <v>1</v>
      </c>
      <c r="M19" s="55" t="s">
        <v>48</v>
      </c>
      <c r="N19" s="41"/>
      <c r="O19" s="41"/>
    </row>
    <row r="20" spans="1:15" s="10" customFormat="1" ht="14.45" customHeight="1">
      <c r="A20" s="54" t="s">
        <v>127</v>
      </c>
      <c r="B20" s="54" t="s">
        <v>62</v>
      </c>
      <c r="C20" s="54"/>
      <c r="D20" s="55" t="s">
        <v>48</v>
      </c>
      <c r="E20" s="55">
        <v>1</v>
      </c>
      <c r="F20" s="55">
        <v>2</v>
      </c>
      <c r="G20" s="55" t="s">
        <v>48</v>
      </c>
      <c r="H20" s="55">
        <v>4</v>
      </c>
      <c r="I20" s="55" t="s">
        <v>48</v>
      </c>
      <c r="J20" s="55" t="s">
        <v>48</v>
      </c>
      <c r="K20" s="55" t="s">
        <v>48</v>
      </c>
      <c r="L20" s="55" t="s">
        <v>48</v>
      </c>
      <c r="M20" s="55">
        <v>1</v>
      </c>
      <c r="N20" s="41"/>
      <c r="O20" s="41"/>
    </row>
    <row r="21" spans="1:15" s="10" customFormat="1" ht="14.45" customHeight="1">
      <c r="A21" s="54" t="s">
        <v>127</v>
      </c>
      <c r="B21" s="54" t="s">
        <v>81</v>
      </c>
      <c r="C21" s="54"/>
      <c r="D21" s="55" t="s">
        <v>48</v>
      </c>
      <c r="E21" s="55" t="s">
        <v>48</v>
      </c>
      <c r="F21" s="55">
        <v>1</v>
      </c>
      <c r="G21" s="55" t="s">
        <v>48</v>
      </c>
      <c r="H21" s="55" t="s">
        <v>48</v>
      </c>
      <c r="I21" s="55" t="s">
        <v>48</v>
      </c>
      <c r="J21" s="55" t="s">
        <v>48</v>
      </c>
      <c r="K21" s="55" t="s">
        <v>48</v>
      </c>
      <c r="L21" s="55">
        <v>2</v>
      </c>
      <c r="M21" s="55" t="s">
        <v>48</v>
      </c>
      <c r="N21" s="41"/>
      <c r="O21" s="41"/>
    </row>
    <row r="22" spans="1:15" s="10" customFormat="1" ht="14.45" customHeight="1" hidden="1" thickBot="1">
      <c r="A22" s="4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44" t="s">
        <v>3</v>
      </c>
      <c r="B23" s="44"/>
      <c r="C23" s="44"/>
      <c r="D23" s="45">
        <f>SUM(D8:D22)</f>
        <v>5379</v>
      </c>
      <c r="E23" s="45">
        <f t="shared" si="0" ref="E23:O23">SUM(E8:E22)</f>
        <v>6122</v>
      </c>
      <c r="F23" s="45">
        <f t="shared" si="0"/>
        <v>14236</v>
      </c>
      <c r="G23" s="45">
        <f t="shared" si="0"/>
        <v>2405</v>
      </c>
      <c r="H23" s="45">
        <f t="shared" si="0"/>
        <v>5558</v>
      </c>
      <c r="I23" s="45">
        <f t="shared" si="0"/>
        <v>4953</v>
      </c>
      <c r="J23" s="45">
        <f t="shared" si="0"/>
        <v>6180</v>
      </c>
      <c r="K23" s="45">
        <f t="shared" si="0"/>
        <v>7656</v>
      </c>
      <c r="L23" s="45">
        <f t="shared" si="0"/>
        <v>8691</v>
      </c>
      <c r="M23" s="45">
        <f t="shared" si="0"/>
        <v>7975</v>
      </c>
      <c r="N23" s="45">
        <f t="shared" si="0"/>
        <v>0</v>
      </c>
      <c r="O23" s="45">
        <f t="shared" si="0"/>
        <v>0</v>
      </c>
    </row>
    <row r="24" ht="15"/>
    <row r="25" spans="1:1" ht="15">
      <c r="A25" s="20" t="s">
        <v>73</v>
      </c>
    </row>
    <row r="26" spans="1:1" ht="15">
      <c r="A26" s="19" t="s">
        <v>74</v>
      </c>
    </row>
    <row r="27" spans="1:1" ht="15">
      <c r="A27" s="19" t="s">
        <v>75</v>
      </c>
    </row>
    <row r="28" spans="1:1" ht="15">
      <c r="A28" s="19" t="s">
        <v>115</v>
      </c>
    </row>
    <row r="29" spans="1:1" ht="15">
      <c r="A29" s="9"/>
    </row>
    <row r="30" spans="1:1" ht="15">
      <c r="A30" s="12"/>
    </row>
    <row r="31" ht="15"/>
    <row r="32" spans="1:1" ht="15">
      <c r="A32" s="28" t="s">
        <v>44</v>
      </c>
    </row>
  </sheetData>
  <mergeCells count="20">
    <mergeCell ref="A8:A14"/>
    <mergeCell ref="A15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ad9cdb3-bd54-4522-9cbf-40b0bdec8a4c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9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35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120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94</v>
      </c>
      <c r="B8" s="58">
        <v>1844</v>
      </c>
      <c r="C8" s="57" t="s">
        <v>94</v>
      </c>
      <c r="D8" s="58">
        <v>1104</v>
      </c>
      <c r="E8" s="57" t="s">
        <v>94</v>
      </c>
      <c r="F8" s="58">
        <v>1400</v>
      </c>
      <c r="G8" s="57" t="s">
        <v>94</v>
      </c>
      <c r="H8" s="58">
        <v>2887</v>
      </c>
      <c r="I8" s="57" t="s">
        <v>90</v>
      </c>
      <c r="J8" s="58">
        <v>3043</v>
      </c>
      <c r="K8" s="57" t="s">
        <v>94</v>
      </c>
      <c r="L8" s="58">
        <v>3108</v>
      </c>
      <c r="M8" s="57" t="s">
        <v>90</v>
      </c>
      <c r="N8" s="58">
        <v>3046</v>
      </c>
      <c r="O8" s="57" t="s">
        <v>90</v>
      </c>
      <c r="P8" s="58">
        <v>2654</v>
      </c>
      <c r="Q8" s="57" t="s">
        <v>84</v>
      </c>
      <c r="R8" s="58">
        <v>3033</v>
      </c>
      <c r="S8" s="57" t="s">
        <v>90</v>
      </c>
      <c r="T8" s="58">
        <v>2940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93</v>
      </c>
      <c r="B9" s="58">
        <v>1250</v>
      </c>
      <c r="C9" s="57" t="s">
        <v>90</v>
      </c>
      <c r="D9" s="58">
        <v>953</v>
      </c>
      <c r="E9" s="57" t="s">
        <v>84</v>
      </c>
      <c r="F9" s="58">
        <v>997</v>
      </c>
      <c r="G9" s="57" t="s">
        <v>90</v>
      </c>
      <c r="H9" s="58">
        <v>2845</v>
      </c>
      <c r="I9" s="57" t="s">
        <v>94</v>
      </c>
      <c r="J9" s="58">
        <v>2886</v>
      </c>
      <c r="K9" s="57" t="s">
        <v>90</v>
      </c>
      <c r="L9" s="58">
        <v>2228</v>
      </c>
      <c r="M9" s="57" t="s">
        <v>94</v>
      </c>
      <c r="N9" s="58">
        <v>2028</v>
      </c>
      <c r="O9" s="57" t="s">
        <v>84</v>
      </c>
      <c r="P9" s="58">
        <v>2531</v>
      </c>
      <c r="Q9" s="57" t="s">
        <v>94</v>
      </c>
      <c r="R9" s="58">
        <v>2866</v>
      </c>
      <c r="S9" s="57" t="s">
        <v>94</v>
      </c>
      <c r="T9" s="58">
        <v>2788</v>
      </c>
      <c r="U9" s="46"/>
      <c r="V9" s="47"/>
      <c r="W9" s="46"/>
      <c r="X9" s="47"/>
    </row>
    <row r="10" spans="1:24" s="24" customFormat="1" ht="15" customHeight="1">
      <c r="A10" s="57" t="s">
        <v>92</v>
      </c>
      <c r="B10" s="58">
        <v>792</v>
      </c>
      <c r="C10" s="57" t="s">
        <v>93</v>
      </c>
      <c r="D10" s="58">
        <v>825</v>
      </c>
      <c r="E10" s="57" t="s">
        <v>92</v>
      </c>
      <c r="F10" s="58">
        <v>971</v>
      </c>
      <c r="G10" s="57" t="s">
        <v>91</v>
      </c>
      <c r="H10" s="58">
        <v>1363</v>
      </c>
      <c r="I10" s="57" t="s">
        <v>93</v>
      </c>
      <c r="J10" s="58">
        <v>2472</v>
      </c>
      <c r="K10" s="57" t="s">
        <v>93</v>
      </c>
      <c r="L10" s="58">
        <v>2125</v>
      </c>
      <c r="M10" s="57" t="s">
        <v>93</v>
      </c>
      <c r="N10" s="58">
        <v>1047</v>
      </c>
      <c r="O10" s="57" t="s">
        <v>93</v>
      </c>
      <c r="P10" s="58">
        <v>2403</v>
      </c>
      <c r="Q10" s="57" t="s">
        <v>90</v>
      </c>
      <c r="R10" s="58">
        <v>2368</v>
      </c>
      <c r="S10" s="57" t="s">
        <v>93</v>
      </c>
      <c r="T10" s="58">
        <v>1337</v>
      </c>
      <c r="U10" s="46"/>
      <c r="V10" s="47"/>
      <c r="W10" s="46"/>
      <c r="X10" s="47"/>
    </row>
    <row r="11" spans="1:24" s="24" customFormat="1" ht="15" customHeight="1">
      <c r="A11" s="57" t="s">
        <v>91</v>
      </c>
      <c r="B11" s="58">
        <v>717</v>
      </c>
      <c r="C11" s="57" t="s">
        <v>92</v>
      </c>
      <c r="D11" s="58">
        <v>644</v>
      </c>
      <c r="E11" s="57" t="s">
        <v>90</v>
      </c>
      <c r="F11" s="58">
        <v>900</v>
      </c>
      <c r="G11" s="57" t="s">
        <v>87</v>
      </c>
      <c r="H11" s="58">
        <v>1038</v>
      </c>
      <c r="I11" s="57" t="s">
        <v>91</v>
      </c>
      <c r="J11" s="58">
        <v>1191</v>
      </c>
      <c r="K11" s="57" t="s">
        <v>92</v>
      </c>
      <c r="L11" s="58">
        <v>1264</v>
      </c>
      <c r="M11" s="57" t="s">
        <v>91</v>
      </c>
      <c r="N11" s="58">
        <v>1045</v>
      </c>
      <c r="O11" s="57" t="s">
        <v>94</v>
      </c>
      <c r="P11" s="58">
        <v>2364</v>
      </c>
      <c r="Q11" s="57" t="s">
        <v>93</v>
      </c>
      <c r="R11" s="58">
        <v>1169</v>
      </c>
      <c r="S11" s="57" t="s">
        <v>91</v>
      </c>
      <c r="T11" s="58">
        <v>870</v>
      </c>
      <c r="U11" s="46"/>
      <c r="V11" s="47"/>
      <c r="W11" s="46"/>
      <c r="X11" s="47"/>
    </row>
    <row r="12" spans="1:24" s="24" customFormat="1" ht="15" customHeight="1">
      <c r="A12" s="57" t="s">
        <v>90</v>
      </c>
      <c r="B12" s="58">
        <v>523</v>
      </c>
      <c r="C12" s="57" t="s">
        <v>91</v>
      </c>
      <c r="D12" s="58">
        <v>565</v>
      </c>
      <c r="E12" s="57" t="s">
        <v>88</v>
      </c>
      <c r="F12" s="58">
        <v>834</v>
      </c>
      <c r="G12" s="57" t="s">
        <v>92</v>
      </c>
      <c r="H12" s="58">
        <v>996</v>
      </c>
      <c r="I12" s="57" t="s">
        <v>92</v>
      </c>
      <c r="J12" s="58">
        <v>1042</v>
      </c>
      <c r="K12" s="57" t="s">
        <v>91</v>
      </c>
      <c r="L12" s="58">
        <v>1154</v>
      </c>
      <c r="M12" s="57" t="s">
        <v>92</v>
      </c>
      <c r="N12" s="58">
        <v>767</v>
      </c>
      <c r="O12" s="57" t="s">
        <v>91</v>
      </c>
      <c r="P12" s="58">
        <v>1030</v>
      </c>
      <c r="Q12" s="57" t="s">
        <v>91</v>
      </c>
      <c r="R12" s="58">
        <v>1062</v>
      </c>
      <c r="S12" s="57" t="s">
        <v>147</v>
      </c>
      <c r="T12" s="58">
        <v>766</v>
      </c>
      <c r="U12" s="46"/>
      <c r="V12" s="47"/>
      <c r="W12" s="46"/>
      <c r="X12" s="47"/>
    </row>
    <row r="13" spans="1:24" s="24" customFormat="1" ht="15" customHeight="1">
      <c r="A13" s="57" t="s">
        <v>89</v>
      </c>
      <c r="B13" s="58">
        <v>509</v>
      </c>
      <c r="C13" s="57" t="s">
        <v>88</v>
      </c>
      <c r="D13" s="58">
        <v>508</v>
      </c>
      <c r="E13" s="57" t="s">
        <v>93</v>
      </c>
      <c r="F13" s="58">
        <v>763</v>
      </c>
      <c r="G13" s="57" t="s">
        <v>93</v>
      </c>
      <c r="H13" s="58">
        <v>693</v>
      </c>
      <c r="I13" s="57" t="s">
        <v>89</v>
      </c>
      <c r="J13" s="58">
        <v>568</v>
      </c>
      <c r="K13" s="57" t="s">
        <v>89</v>
      </c>
      <c r="L13" s="58">
        <v>560</v>
      </c>
      <c r="M13" s="57" t="s">
        <v>89</v>
      </c>
      <c r="N13" s="58">
        <v>520</v>
      </c>
      <c r="O13" s="57" t="s">
        <v>149</v>
      </c>
      <c r="P13" s="58">
        <v>866</v>
      </c>
      <c r="Q13" s="57" t="s">
        <v>92</v>
      </c>
      <c r="R13" s="58">
        <v>743</v>
      </c>
      <c r="S13" s="57" t="s">
        <v>92</v>
      </c>
      <c r="T13" s="58">
        <v>749</v>
      </c>
      <c r="U13" s="46"/>
      <c r="V13" s="47"/>
      <c r="W13" s="46"/>
      <c r="X13" s="47"/>
    </row>
    <row r="14" spans="1:24" s="24" customFormat="1" ht="15" customHeight="1">
      <c r="A14" s="57" t="s">
        <v>88</v>
      </c>
      <c r="B14" s="58">
        <v>506</v>
      </c>
      <c r="C14" s="57" t="s">
        <v>89</v>
      </c>
      <c r="D14" s="58">
        <v>460</v>
      </c>
      <c r="E14" s="57" t="s">
        <v>89</v>
      </c>
      <c r="F14" s="58">
        <v>610</v>
      </c>
      <c r="G14" s="57" t="s">
        <v>88</v>
      </c>
      <c r="H14" s="58">
        <v>673</v>
      </c>
      <c r="I14" s="57" t="s">
        <v>88</v>
      </c>
      <c r="J14" s="58">
        <v>562</v>
      </c>
      <c r="K14" s="57" t="s">
        <v>126</v>
      </c>
      <c r="L14" s="58">
        <v>486</v>
      </c>
      <c r="M14" s="57" t="s">
        <v>88</v>
      </c>
      <c r="N14" s="58">
        <v>429</v>
      </c>
      <c r="O14" s="57" t="s">
        <v>92</v>
      </c>
      <c r="P14" s="58">
        <v>837</v>
      </c>
      <c r="Q14" s="57" t="s">
        <v>89</v>
      </c>
      <c r="R14" s="58">
        <v>637</v>
      </c>
      <c r="S14" s="57" t="s">
        <v>89</v>
      </c>
      <c r="T14" s="58">
        <v>604</v>
      </c>
      <c r="U14" s="46"/>
      <c r="V14" s="47"/>
      <c r="W14" s="46"/>
      <c r="X14" s="47"/>
    </row>
    <row r="15" spans="1:24" s="24" customFormat="1" ht="15" customHeight="1">
      <c r="A15" s="57" t="s">
        <v>87</v>
      </c>
      <c r="B15" s="58">
        <v>505</v>
      </c>
      <c r="C15" s="57" t="s">
        <v>84</v>
      </c>
      <c r="D15" s="58">
        <v>364</v>
      </c>
      <c r="E15" s="57" t="s">
        <v>83</v>
      </c>
      <c r="F15" s="58">
        <v>530</v>
      </c>
      <c r="G15" s="57" t="s">
        <v>125</v>
      </c>
      <c r="H15" s="58">
        <v>467</v>
      </c>
      <c r="I15" s="57" t="s">
        <v>87</v>
      </c>
      <c r="J15" s="58">
        <v>514</v>
      </c>
      <c r="K15" s="57" t="s">
        <v>88</v>
      </c>
      <c r="L15" s="58">
        <v>478</v>
      </c>
      <c r="M15" s="57" t="s">
        <v>148</v>
      </c>
      <c r="N15" s="58">
        <v>346</v>
      </c>
      <c r="O15" s="57" t="s">
        <v>88</v>
      </c>
      <c r="P15" s="58">
        <v>560</v>
      </c>
      <c r="Q15" s="57" t="s">
        <v>83</v>
      </c>
      <c r="R15" s="58">
        <v>504</v>
      </c>
      <c r="S15" s="57" t="s">
        <v>125</v>
      </c>
      <c r="T15" s="58">
        <v>472</v>
      </c>
      <c r="U15" s="46"/>
      <c r="V15" s="47"/>
      <c r="W15" s="46"/>
      <c r="X15" s="47"/>
    </row>
    <row r="16" spans="1:24" s="24" customFormat="1" ht="15" customHeight="1">
      <c r="A16" s="57" t="s">
        <v>86</v>
      </c>
      <c r="B16" s="58">
        <v>329</v>
      </c>
      <c r="C16" s="57" t="s">
        <v>87</v>
      </c>
      <c r="D16" s="58">
        <v>336</v>
      </c>
      <c r="E16" s="57" t="s">
        <v>126</v>
      </c>
      <c r="F16" s="58">
        <v>449</v>
      </c>
      <c r="G16" s="57" t="s">
        <v>89</v>
      </c>
      <c r="H16" s="58">
        <v>407</v>
      </c>
      <c r="I16" s="57" t="s">
        <v>147</v>
      </c>
      <c r="J16" s="58">
        <v>511</v>
      </c>
      <c r="K16" s="57" t="s">
        <v>147</v>
      </c>
      <c r="L16" s="58">
        <v>395</v>
      </c>
      <c r="M16" s="57" t="s">
        <v>87</v>
      </c>
      <c r="N16" s="58">
        <v>343</v>
      </c>
      <c r="O16" s="57" t="s">
        <v>89</v>
      </c>
      <c r="P16" s="58">
        <v>525</v>
      </c>
      <c r="Q16" s="57" t="s">
        <v>88</v>
      </c>
      <c r="R16" s="58">
        <v>490</v>
      </c>
      <c r="S16" s="57" t="s">
        <v>87</v>
      </c>
      <c r="T16" s="58">
        <v>442</v>
      </c>
      <c r="U16" s="46"/>
      <c r="V16" s="47"/>
      <c r="W16" s="46"/>
      <c r="X16" s="47"/>
    </row>
    <row r="17" spans="1:24" s="24" customFormat="1" ht="15" customHeight="1">
      <c r="A17" s="57" t="s">
        <v>85</v>
      </c>
      <c r="B17" s="58">
        <v>305</v>
      </c>
      <c r="C17" s="57" t="s">
        <v>83</v>
      </c>
      <c r="D17" s="58">
        <v>318</v>
      </c>
      <c r="E17" s="57" t="s">
        <v>86</v>
      </c>
      <c r="F17" s="58">
        <v>445</v>
      </c>
      <c r="G17" s="57" t="s">
        <v>146</v>
      </c>
      <c r="H17" s="58">
        <v>402</v>
      </c>
      <c r="I17" s="57" t="s">
        <v>125</v>
      </c>
      <c r="J17" s="58">
        <v>434</v>
      </c>
      <c r="K17" s="57" t="s">
        <v>86</v>
      </c>
      <c r="L17" s="58">
        <v>361</v>
      </c>
      <c r="M17" s="57" t="s">
        <v>125</v>
      </c>
      <c r="N17" s="58">
        <v>340</v>
      </c>
      <c r="O17" s="57" t="s">
        <v>87</v>
      </c>
      <c r="P17" s="58">
        <v>446</v>
      </c>
      <c r="Q17" s="57" t="s">
        <v>149</v>
      </c>
      <c r="R17" s="58">
        <v>421</v>
      </c>
      <c r="S17" s="57" t="s">
        <v>88</v>
      </c>
      <c r="T17" s="58">
        <v>412</v>
      </c>
      <c r="U17" s="46"/>
      <c r="V17" s="47"/>
      <c r="W17" s="46"/>
      <c r="X17" s="47"/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82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116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b7f8848-e1f0-4b80-bb15-6a5918b2d123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10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118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120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94</v>
      </c>
      <c r="B8" s="58">
        <v>1158</v>
      </c>
      <c r="C8" s="57" t="s">
        <v>147</v>
      </c>
      <c r="D8" s="58">
        <v>1213</v>
      </c>
      <c r="E8" s="57" t="s">
        <v>94</v>
      </c>
      <c r="F8" s="58">
        <v>2864</v>
      </c>
      <c r="G8" s="57" t="s">
        <v>147</v>
      </c>
      <c r="H8" s="58">
        <v>610</v>
      </c>
      <c r="I8" s="57" t="s">
        <v>90</v>
      </c>
      <c r="J8" s="58">
        <v>2328</v>
      </c>
      <c r="K8" s="57" t="s">
        <v>90</v>
      </c>
      <c r="L8" s="58">
        <v>1842</v>
      </c>
      <c r="M8" s="57" t="s">
        <v>90</v>
      </c>
      <c r="N8" s="58">
        <v>2230</v>
      </c>
      <c r="O8" s="57" t="s">
        <v>90</v>
      </c>
      <c r="P8" s="58">
        <v>2090</v>
      </c>
      <c r="Q8" s="57" t="s">
        <v>90</v>
      </c>
      <c r="R8" s="58">
        <v>2310</v>
      </c>
      <c r="S8" s="57" t="s">
        <v>147</v>
      </c>
      <c r="T8" s="58">
        <v>3027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147</v>
      </c>
      <c r="B9" s="58">
        <v>1035</v>
      </c>
      <c r="C9" s="57" t="s">
        <v>90</v>
      </c>
      <c r="D9" s="58">
        <v>1122</v>
      </c>
      <c r="E9" s="57" t="s">
        <v>147</v>
      </c>
      <c r="F9" s="58">
        <v>2291</v>
      </c>
      <c r="G9" s="57" t="s">
        <v>90</v>
      </c>
      <c r="H9" s="58">
        <v>290</v>
      </c>
      <c r="I9" s="57" t="s">
        <v>147</v>
      </c>
      <c r="J9" s="58">
        <v>827</v>
      </c>
      <c r="K9" s="57" t="s">
        <v>147</v>
      </c>
      <c r="L9" s="58">
        <v>566</v>
      </c>
      <c r="M9" s="57" t="s">
        <v>147</v>
      </c>
      <c r="N9" s="58">
        <v>1183</v>
      </c>
      <c r="O9" s="57" t="s">
        <v>147</v>
      </c>
      <c r="P9" s="58">
        <v>1886</v>
      </c>
      <c r="Q9" s="57" t="s">
        <v>147</v>
      </c>
      <c r="R9" s="58">
        <v>2116</v>
      </c>
      <c r="S9" s="57" t="s">
        <v>90</v>
      </c>
      <c r="T9" s="58">
        <v>1484</v>
      </c>
      <c r="U9" s="46"/>
      <c r="V9" s="47"/>
      <c r="W9" s="46"/>
      <c r="X9" s="47"/>
    </row>
    <row r="10" spans="1:24" s="24" customFormat="1" ht="15" customHeight="1">
      <c r="A10" s="57" t="s">
        <v>90</v>
      </c>
      <c r="B10" s="58">
        <v>703</v>
      </c>
      <c r="C10" s="57" t="s">
        <v>94</v>
      </c>
      <c r="D10" s="58">
        <v>928</v>
      </c>
      <c r="E10" s="57" t="s">
        <v>90</v>
      </c>
      <c r="F10" s="58">
        <v>1954</v>
      </c>
      <c r="G10" s="57" t="s">
        <v>102</v>
      </c>
      <c r="H10" s="58">
        <v>170</v>
      </c>
      <c r="I10" s="57" t="s">
        <v>94</v>
      </c>
      <c r="J10" s="58">
        <v>320</v>
      </c>
      <c r="K10" s="57" t="s">
        <v>94</v>
      </c>
      <c r="L10" s="58">
        <v>343</v>
      </c>
      <c r="M10" s="57" t="s">
        <v>94</v>
      </c>
      <c r="N10" s="58">
        <v>466</v>
      </c>
      <c r="O10" s="57" t="s">
        <v>94</v>
      </c>
      <c r="P10" s="58">
        <v>663</v>
      </c>
      <c r="Q10" s="57" t="s">
        <v>94</v>
      </c>
      <c r="R10" s="58">
        <v>870</v>
      </c>
      <c r="S10" s="57" t="s">
        <v>94</v>
      </c>
      <c r="T10" s="58">
        <v>501</v>
      </c>
      <c r="U10" s="46"/>
      <c r="V10" s="47"/>
      <c r="W10" s="46"/>
      <c r="X10" s="47"/>
    </row>
    <row r="11" spans="1:24" s="24" customFormat="1" ht="15" customHeight="1">
      <c r="A11" s="57" t="s">
        <v>102</v>
      </c>
      <c r="B11" s="58">
        <v>400</v>
      </c>
      <c r="C11" s="57" t="s">
        <v>100</v>
      </c>
      <c r="D11" s="58">
        <v>329</v>
      </c>
      <c r="E11" s="57" t="s">
        <v>101</v>
      </c>
      <c r="F11" s="58">
        <v>1028</v>
      </c>
      <c r="G11" s="57" t="s">
        <v>100</v>
      </c>
      <c r="H11" s="58">
        <v>150</v>
      </c>
      <c r="I11" s="57" t="s">
        <v>102</v>
      </c>
      <c r="J11" s="58">
        <v>242</v>
      </c>
      <c r="K11" s="57" t="s">
        <v>100</v>
      </c>
      <c r="L11" s="58">
        <v>290</v>
      </c>
      <c r="M11" s="57" t="s">
        <v>100</v>
      </c>
      <c r="N11" s="58">
        <v>247</v>
      </c>
      <c r="O11" s="57" t="s">
        <v>101</v>
      </c>
      <c r="P11" s="58">
        <v>392</v>
      </c>
      <c r="Q11" s="57" t="s">
        <v>102</v>
      </c>
      <c r="R11" s="58">
        <v>396</v>
      </c>
      <c r="S11" s="57" t="s">
        <v>100</v>
      </c>
      <c r="T11" s="58">
        <v>273</v>
      </c>
      <c r="U11" s="46"/>
      <c r="V11" s="47"/>
      <c r="W11" s="46"/>
      <c r="X11" s="47"/>
    </row>
    <row r="12" spans="1:24" s="24" customFormat="1" ht="15" customHeight="1">
      <c r="A12" s="57" t="s">
        <v>101</v>
      </c>
      <c r="B12" s="58">
        <v>263</v>
      </c>
      <c r="C12" s="57" t="s">
        <v>102</v>
      </c>
      <c r="D12" s="58">
        <v>312</v>
      </c>
      <c r="E12" s="57" t="s">
        <v>100</v>
      </c>
      <c r="F12" s="58">
        <v>968</v>
      </c>
      <c r="G12" s="57" t="s">
        <v>98</v>
      </c>
      <c r="H12" s="58">
        <v>112</v>
      </c>
      <c r="I12" s="57" t="s">
        <v>100</v>
      </c>
      <c r="J12" s="58">
        <v>209</v>
      </c>
      <c r="K12" s="57" t="s">
        <v>102</v>
      </c>
      <c r="L12" s="58">
        <v>174</v>
      </c>
      <c r="M12" s="57" t="s">
        <v>101</v>
      </c>
      <c r="N12" s="58">
        <v>160</v>
      </c>
      <c r="O12" s="57" t="s">
        <v>100</v>
      </c>
      <c r="P12" s="58">
        <v>376</v>
      </c>
      <c r="Q12" s="57" t="s">
        <v>101</v>
      </c>
      <c r="R12" s="58">
        <v>375</v>
      </c>
      <c r="S12" s="57" t="s">
        <v>86</v>
      </c>
      <c r="T12" s="58">
        <v>193</v>
      </c>
      <c r="U12" s="46"/>
      <c r="V12" s="47"/>
      <c r="W12" s="46"/>
      <c r="X12" s="47"/>
    </row>
    <row r="13" spans="1:24" s="24" customFormat="1" ht="15" customHeight="1">
      <c r="A13" s="57" t="s">
        <v>100</v>
      </c>
      <c r="B13" s="58">
        <v>258</v>
      </c>
      <c r="C13" s="57" t="s">
        <v>101</v>
      </c>
      <c r="D13" s="58">
        <v>234</v>
      </c>
      <c r="E13" s="57" t="s">
        <v>99</v>
      </c>
      <c r="F13" s="58">
        <v>337</v>
      </c>
      <c r="G13" s="57" t="s">
        <v>94</v>
      </c>
      <c r="H13" s="58">
        <v>95</v>
      </c>
      <c r="I13" s="57" t="s">
        <v>98</v>
      </c>
      <c r="J13" s="58">
        <v>123</v>
      </c>
      <c r="K13" s="57" t="s">
        <v>125</v>
      </c>
      <c r="L13" s="58">
        <v>162</v>
      </c>
      <c r="M13" s="57" t="s">
        <v>102</v>
      </c>
      <c r="N13" s="58">
        <v>152</v>
      </c>
      <c r="O13" s="57" t="s">
        <v>102</v>
      </c>
      <c r="P13" s="58">
        <v>246</v>
      </c>
      <c r="Q13" s="57" t="s">
        <v>100</v>
      </c>
      <c r="R13" s="58">
        <v>337</v>
      </c>
      <c r="S13" s="57" t="s">
        <v>102</v>
      </c>
      <c r="T13" s="58">
        <v>180</v>
      </c>
      <c r="U13" s="46"/>
      <c r="V13" s="47"/>
      <c r="W13" s="46"/>
      <c r="X13" s="47"/>
    </row>
    <row r="14" spans="1:24" s="24" customFormat="1" ht="15" customHeight="1">
      <c r="A14" s="57" t="s">
        <v>99</v>
      </c>
      <c r="B14" s="58">
        <v>106</v>
      </c>
      <c r="C14" s="57" t="s">
        <v>88</v>
      </c>
      <c r="D14" s="58">
        <v>104</v>
      </c>
      <c r="E14" s="57" t="s">
        <v>102</v>
      </c>
      <c r="F14" s="58">
        <v>316</v>
      </c>
      <c r="G14" s="57" t="s">
        <v>97</v>
      </c>
      <c r="H14" s="58">
        <v>75</v>
      </c>
      <c r="I14" s="57" t="s">
        <v>97</v>
      </c>
      <c r="J14" s="58">
        <v>114</v>
      </c>
      <c r="K14" s="57" t="s">
        <v>101</v>
      </c>
      <c r="L14" s="58">
        <v>133</v>
      </c>
      <c r="M14" s="57" t="s">
        <v>98</v>
      </c>
      <c r="N14" s="58">
        <v>121</v>
      </c>
      <c r="O14" s="57" t="s">
        <v>86</v>
      </c>
      <c r="P14" s="58">
        <v>133</v>
      </c>
      <c r="Q14" s="57" t="s">
        <v>86</v>
      </c>
      <c r="R14" s="58">
        <v>177</v>
      </c>
      <c r="S14" s="57" t="s">
        <v>101</v>
      </c>
      <c r="T14" s="58">
        <v>174</v>
      </c>
      <c r="U14" s="46"/>
      <c r="V14" s="47"/>
      <c r="W14" s="46"/>
      <c r="X14" s="47"/>
    </row>
    <row r="15" spans="1:24" s="24" customFormat="1" ht="15" customHeight="1">
      <c r="A15" s="57" t="s">
        <v>88</v>
      </c>
      <c r="B15" s="58">
        <v>105</v>
      </c>
      <c r="C15" s="57" t="s">
        <v>98</v>
      </c>
      <c r="D15" s="58">
        <v>100</v>
      </c>
      <c r="E15" s="57" t="s">
        <v>88</v>
      </c>
      <c r="F15" s="58">
        <v>275</v>
      </c>
      <c r="G15" s="57" t="s">
        <v>86</v>
      </c>
      <c r="H15" s="58">
        <v>58</v>
      </c>
      <c r="I15" s="57" t="s">
        <v>125</v>
      </c>
      <c r="J15" s="58">
        <v>96</v>
      </c>
      <c r="K15" s="57" t="s">
        <v>98</v>
      </c>
      <c r="L15" s="58">
        <v>128</v>
      </c>
      <c r="M15" s="57" t="s">
        <v>125</v>
      </c>
      <c r="N15" s="58">
        <v>110</v>
      </c>
      <c r="O15" s="57" t="s">
        <v>88</v>
      </c>
      <c r="P15" s="58">
        <v>122</v>
      </c>
      <c r="Q15" s="57" t="s">
        <v>125</v>
      </c>
      <c r="R15" s="58">
        <v>147</v>
      </c>
      <c r="S15" s="57" t="s">
        <v>125</v>
      </c>
      <c r="T15" s="58">
        <v>149</v>
      </c>
      <c r="U15" s="46"/>
      <c r="V15" s="47"/>
      <c r="W15" s="46"/>
      <c r="X15" s="47"/>
    </row>
    <row r="16" spans="1:24" s="24" customFormat="1" ht="15" customHeight="1">
      <c r="A16" s="57" t="s">
        <v>125</v>
      </c>
      <c r="B16" s="58">
        <v>102</v>
      </c>
      <c r="C16" s="57" t="s">
        <v>97</v>
      </c>
      <c r="D16" s="58">
        <v>91</v>
      </c>
      <c r="E16" s="57" t="s">
        <v>92</v>
      </c>
      <c r="F16" s="58">
        <v>201</v>
      </c>
      <c r="G16" s="57" t="s">
        <v>125</v>
      </c>
      <c r="H16" s="58">
        <v>48</v>
      </c>
      <c r="I16" s="57" t="s">
        <v>101</v>
      </c>
      <c r="J16" s="58">
        <v>83</v>
      </c>
      <c r="K16" s="57" t="s">
        <v>92</v>
      </c>
      <c r="L16" s="58">
        <v>93</v>
      </c>
      <c r="M16" s="57" t="s">
        <v>88</v>
      </c>
      <c r="N16" s="58">
        <v>94</v>
      </c>
      <c r="O16" s="57" t="s">
        <v>98</v>
      </c>
      <c r="P16" s="58">
        <v>121</v>
      </c>
      <c r="Q16" s="57" t="s">
        <v>98</v>
      </c>
      <c r="R16" s="58">
        <v>128</v>
      </c>
      <c r="S16" s="57" t="s">
        <v>98</v>
      </c>
      <c r="T16" s="58">
        <v>140</v>
      </c>
      <c r="U16" s="46"/>
      <c r="V16" s="47"/>
      <c r="W16" s="46"/>
      <c r="X16" s="47"/>
    </row>
    <row r="17" spans="1:24" s="24" customFormat="1" ht="15" customHeight="1">
      <c r="A17" s="57" t="s">
        <v>98</v>
      </c>
      <c r="B17" s="58">
        <v>72</v>
      </c>
      <c r="C17" s="57" t="s">
        <v>99</v>
      </c>
      <c r="D17" s="58">
        <v>85</v>
      </c>
      <c r="E17" s="57" t="s">
        <v>125</v>
      </c>
      <c r="F17" s="58">
        <v>151</v>
      </c>
      <c r="G17" s="57" t="s">
        <v>96</v>
      </c>
      <c r="H17" s="58">
        <v>41</v>
      </c>
      <c r="I17" s="57" t="s">
        <v>92</v>
      </c>
      <c r="J17" s="58">
        <v>68</v>
      </c>
      <c r="K17" s="57" t="s">
        <v>97</v>
      </c>
      <c r="L17" s="58">
        <v>89</v>
      </c>
      <c r="M17" s="57" t="s">
        <v>95</v>
      </c>
      <c r="N17" s="58">
        <v>82</v>
      </c>
      <c r="O17" s="57" t="s">
        <v>125</v>
      </c>
      <c r="P17" s="58">
        <v>84</v>
      </c>
      <c r="Q17" s="57" t="s">
        <v>88</v>
      </c>
      <c r="R17" s="58">
        <v>118</v>
      </c>
      <c r="S17" s="57" t="s">
        <v>88</v>
      </c>
      <c r="T17" s="58">
        <v>100</v>
      </c>
      <c r="U17" s="46"/>
      <c r="V17" s="47"/>
      <c r="W17" s="46"/>
      <c r="X17" s="47"/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82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116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acf80c4-83eb-4d07-aa17-4e9b5e287c18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49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117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120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87</v>
      </c>
      <c r="B8" s="58">
        <v>106</v>
      </c>
      <c r="C8" s="57" t="s">
        <v>87</v>
      </c>
      <c r="D8" s="58">
        <v>86</v>
      </c>
      <c r="E8" s="57" t="s">
        <v>114</v>
      </c>
      <c r="F8" s="58">
        <v>179</v>
      </c>
      <c r="G8" s="57" t="s">
        <v>87</v>
      </c>
      <c r="H8" s="58">
        <v>146</v>
      </c>
      <c r="I8" s="57" t="s">
        <v>87</v>
      </c>
      <c r="J8" s="58">
        <v>80</v>
      </c>
      <c r="K8" s="57" t="s">
        <v>87</v>
      </c>
      <c r="L8" s="58">
        <v>115</v>
      </c>
      <c r="M8" s="57" t="s">
        <v>114</v>
      </c>
      <c r="N8" s="58">
        <v>87</v>
      </c>
      <c r="O8" s="57" t="s">
        <v>87</v>
      </c>
      <c r="P8" s="58">
        <v>159</v>
      </c>
      <c r="Q8" s="57" t="s">
        <v>87</v>
      </c>
      <c r="R8" s="58">
        <v>159</v>
      </c>
      <c r="S8" s="57" t="s">
        <v>87</v>
      </c>
      <c r="T8" s="58">
        <v>135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91</v>
      </c>
      <c r="B9" s="58">
        <v>93</v>
      </c>
      <c r="C9" s="57" t="s">
        <v>114</v>
      </c>
      <c r="D9" s="58">
        <v>74</v>
      </c>
      <c r="E9" s="57" t="s">
        <v>91</v>
      </c>
      <c r="F9" s="58">
        <v>116</v>
      </c>
      <c r="G9" s="57" t="s">
        <v>114</v>
      </c>
      <c r="H9" s="58">
        <v>96</v>
      </c>
      <c r="I9" s="57" t="s">
        <v>112</v>
      </c>
      <c r="J9" s="58">
        <v>78</v>
      </c>
      <c r="K9" s="57" t="s">
        <v>114</v>
      </c>
      <c r="L9" s="58">
        <v>63</v>
      </c>
      <c r="M9" s="57" t="s">
        <v>87</v>
      </c>
      <c r="N9" s="58">
        <v>71</v>
      </c>
      <c r="O9" s="57" t="s">
        <v>114</v>
      </c>
      <c r="P9" s="58">
        <v>71</v>
      </c>
      <c r="Q9" s="57" t="s">
        <v>108</v>
      </c>
      <c r="R9" s="58">
        <v>66</v>
      </c>
      <c r="S9" s="57" t="s">
        <v>91</v>
      </c>
      <c r="T9" s="58">
        <v>79</v>
      </c>
      <c r="U9" s="46"/>
      <c r="V9" s="47"/>
      <c r="W9" s="46"/>
      <c r="X9" s="47"/>
    </row>
    <row r="10" spans="1:24" s="24" customFormat="1" ht="15" customHeight="1">
      <c r="A10" s="57" t="s">
        <v>114</v>
      </c>
      <c r="B10" s="58">
        <v>78</v>
      </c>
      <c r="C10" s="57" t="s">
        <v>91</v>
      </c>
      <c r="D10" s="58">
        <v>70</v>
      </c>
      <c r="E10" s="57" t="s">
        <v>87</v>
      </c>
      <c r="F10" s="58">
        <v>113</v>
      </c>
      <c r="G10" s="57" t="s">
        <v>91</v>
      </c>
      <c r="H10" s="58">
        <v>73</v>
      </c>
      <c r="I10" s="57" t="s">
        <v>91</v>
      </c>
      <c r="J10" s="58">
        <v>78</v>
      </c>
      <c r="K10" s="57" t="s">
        <v>112</v>
      </c>
      <c r="L10" s="58">
        <v>56</v>
      </c>
      <c r="M10" s="57" t="s">
        <v>112</v>
      </c>
      <c r="N10" s="58">
        <v>71</v>
      </c>
      <c r="O10" s="57" t="s">
        <v>113</v>
      </c>
      <c r="P10" s="58">
        <v>61</v>
      </c>
      <c r="Q10" s="57" t="s">
        <v>114</v>
      </c>
      <c r="R10" s="58">
        <v>60</v>
      </c>
      <c r="S10" s="57" t="s">
        <v>109</v>
      </c>
      <c r="T10" s="58">
        <v>63</v>
      </c>
      <c r="U10" s="46"/>
      <c r="V10" s="47"/>
      <c r="W10" s="46"/>
      <c r="X10" s="47"/>
    </row>
    <row r="11" spans="1:24" s="24" customFormat="1" ht="15" customHeight="1">
      <c r="A11" s="57" t="s">
        <v>113</v>
      </c>
      <c r="B11" s="58">
        <v>71</v>
      </c>
      <c r="C11" s="57" t="s">
        <v>111</v>
      </c>
      <c r="D11" s="58">
        <v>49</v>
      </c>
      <c r="E11" s="57" t="s">
        <v>110</v>
      </c>
      <c r="F11" s="58">
        <v>81</v>
      </c>
      <c r="G11" s="57" t="s">
        <v>109</v>
      </c>
      <c r="H11" s="58">
        <v>71</v>
      </c>
      <c r="I11" s="57" t="s">
        <v>114</v>
      </c>
      <c r="J11" s="58">
        <v>76</v>
      </c>
      <c r="K11" s="57" t="s">
        <v>111</v>
      </c>
      <c r="L11" s="58">
        <v>53</v>
      </c>
      <c r="M11" s="57" t="s">
        <v>109</v>
      </c>
      <c r="N11" s="58">
        <v>50</v>
      </c>
      <c r="O11" s="57" t="s">
        <v>112</v>
      </c>
      <c r="P11" s="58">
        <v>59</v>
      </c>
      <c r="Q11" s="57" t="s">
        <v>112</v>
      </c>
      <c r="R11" s="58">
        <v>59</v>
      </c>
      <c r="S11" s="57" t="s">
        <v>108</v>
      </c>
      <c r="T11" s="58">
        <v>57</v>
      </c>
      <c r="U11" s="46"/>
      <c r="V11" s="47"/>
      <c r="W11" s="46"/>
      <c r="X11" s="47"/>
    </row>
    <row r="12" spans="1:24" s="24" customFormat="1" ht="15" customHeight="1">
      <c r="A12" s="57" t="s">
        <v>112</v>
      </c>
      <c r="B12" s="58">
        <v>57</v>
      </c>
      <c r="C12" s="57" t="s">
        <v>113</v>
      </c>
      <c r="D12" s="58">
        <v>44</v>
      </c>
      <c r="E12" s="57" t="s">
        <v>111</v>
      </c>
      <c r="F12" s="58">
        <v>65</v>
      </c>
      <c r="G12" s="57" t="s">
        <v>112</v>
      </c>
      <c r="H12" s="58">
        <v>66</v>
      </c>
      <c r="I12" s="57" t="s">
        <v>111</v>
      </c>
      <c r="J12" s="58">
        <v>66</v>
      </c>
      <c r="K12" s="57" t="s">
        <v>91</v>
      </c>
      <c r="L12" s="58">
        <v>52</v>
      </c>
      <c r="M12" s="57" t="s">
        <v>111</v>
      </c>
      <c r="N12" s="58">
        <v>50</v>
      </c>
      <c r="O12" s="57" t="s">
        <v>91</v>
      </c>
      <c r="P12" s="58">
        <v>58</v>
      </c>
      <c r="Q12" s="57" t="s">
        <v>91</v>
      </c>
      <c r="R12" s="58">
        <v>56</v>
      </c>
      <c r="S12" s="57" t="s">
        <v>112</v>
      </c>
      <c r="T12" s="58">
        <v>57</v>
      </c>
      <c r="U12" s="46"/>
      <c r="V12" s="47"/>
      <c r="W12" s="46"/>
      <c r="X12" s="47"/>
    </row>
    <row r="13" spans="1:24" s="24" customFormat="1" ht="15" customHeight="1">
      <c r="A13" s="57" t="s">
        <v>111</v>
      </c>
      <c r="B13" s="58">
        <v>54</v>
      </c>
      <c r="C13" s="57" t="s">
        <v>112</v>
      </c>
      <c r="D13" s="58">
        <v>37</v>
      </c>
      <c r="E13" s="57" t="s">
        <v>113</v>
      </c>
      <c r="F13" s="58">
        <v>55</v>
      </c>
      <c r="G13" s="57" t="s">
        <v>111</v>
      </c>
      <c r="H13" s="58">
        <v>55</v>
      </c>
      <c r="I13" s="57" t="s">
        <v>109</v>
      </c>
      <c r="J13" s="58">
        <v>64</v>
      </c>
      <c r="K13" s="57" t="s">
        <v>109</v>
      </c>
      <c r="L13" s="58">
        <v>46</v>
      </c>
      <c r="M13" s="57" t="s">
        <v>113</v>
      </c>
      <c r="N13" s="58">
        <v>49</v>
      </c>
      <c r="O13" s="57" t="s">
        <v>110</v>
      </c>
      <c r="P13" s="58">
        <v>45</v>
      </c>
      <c r="Q13" s="57" t="s">
        <v>111</v>
      </c>
      <c r="R13" s="58">
        <v>49</v>
      </c>
      <c r="S13" s="57" t="s">
        <v>111</v>
      </c>
      <c r="T13" s="58">
        <v>53</v>
      </c>
      <c r="U13" s="46"/>
      <c r="V13" s="47"/>
      <c r="W13" s="46"/>
      <c r="X13" s="47"/>
    </row>
    <row r="14" spans="1:24" s="24" customFormat="1" ht="15" customHeight="1">
      <c r="A14" s="57" t="s">
        <v>110</v>
      </c>
      <c r="B14" s="58">
        <v>52</v>
      </c>
      <c r="C14" s="57" t="s">
        <v>109</v>
      </c>
      <c r="D14" s="58">
        <v>34</v>
      </c>
      <c r="E14" s="57" t="s">
        <v>107</v>
      </c>
      <c r="F14" s="58">
        <v>45</v>
      </c>
      <c r="G14" s="57" t="s">
        <v>110</v>
      </c>
      <c r="H14" s="58">
        <v>45</v>
      </c>
      <c r="I14" s="57" t="s">
        <v>108</v>
      </c>
      <c r="J14" s="58">
        <v>40</v>
      </c>
      <c r="K14" s="57" t="s">
        <v>110</v>
      </c>
      <c r="L14" s="58">
        <v>32</v>
      </c>
      <c r="M14" s="57" t="s">
        <v>91</v>
      </c>
      <c r="N14" s="58">
        <v>46</v>
      </c>
      <c r="O14" s="57" t="s">
        <v>109</v>
      </c>
      <c r="P14" s="58">
        <v>43</v>
      </c>
      <c r="Q14" s="57" t="s">
        <v>113</v>
      </c>
      <c r="R14" s="58">
        <v>48</v>
      </c>
      <c r="S14" s="57" t="s">
        <v>114</v>
      </c>
      <c r="T14" s="58">
        <v>50</v>
      </c>
      <c r="U14" s="46"/>
      <c r="V14" s="47"/>
      <c r="W14" s="46"/>
      <c r="X14" s="47"/>
    </row>
    <row r="15" spans="1:24" s="24" customFormat="1" ht="15" customHeight="1">
      <c r="A15" s="57" t="s">
        <v>109</v>
      </c>
      <c r="B15" s="58">
        <v>40</v>
      </c>
      <c r="C15" s="57" t="s">
        <v>110</v>
      </c>
      <c r="D15" s="58">
        <v>29</v>
      </c>
      <c r="E15" s="57" t="s">
        <v>104</v>
      </c>
      <c r="F15" s="58">
        <v>30</v>
      </c>
      <c r="G15" s="57" t="s">
        <v>113</v>
      </c>
      <c r="H15" s="58">
        <v>41</v>
      </c>
      <c r="I15" s="57" t="s">
        <v>110</v>
      </c>
      <c r="J15" s="58">
        <v>34</v>
      </c>
      <c r="K15" s="57" t="s">
        <v>108</v>
      </c>
      <c r="L15" s="58">
        <v>29</v>
      </c>
      <c r="M15" s="57" t="s">
        <v>110</v>
      </c>
      <c r="N15" s="58">
        <v>41</v>
      </c>
      <c r="O15" s="57" t="s">
        <v>111</v>
      </c>
      <c r="P15" s="58">
        <v>43</v>
      </c>
      <c r="Q15" s="57" t="s">
        <v>110</v>
      </c>
      <c r="R15" s="58">
        <v>45</v>
      </c>
      <c r="S15" s="57" t="s">
        <v>110</v>
      </c>
      <c r="T15" s="58">
        <v>45</v>
      </c>
      <c r="U15" s="46"/>
      <c r="V15" s="47"/>
      <c r="W15" s="46"/>
      <c r="X15" s="47"/>
    </row>
    <row r="16" spans="1:24" s="24" customFormat="1" ht="15" customHeight="1">
      <c r="A16" s="57" t="s">
        <v>108</v>
      </c>
      <c r="B16" s="58">
        <v>39</v>
      </c>
      <c r="C16" s="57" t="s">
        <v>106</v>
      </c>
      <c r="D16" s="58">
        <v>24</v>
      </c>
      <c r="E16" s="57" t="s">
        <v>106</v>
      </c>
      <c r="F16" s="58">
        <v>30</v>
      </c>
      <c r="G16" s="57" t="s">
        <v>108</v>
      </c>
      <c r="H16" s="58">
        <v>27</v>
      </c>
      <c r="I16" s="57" t="s">
        <v>106</v>
      </c>
      <c r="J16" s="58">
        <v>28</v>
      </c>
      <c r="K16" s="57" t="s">
        <v>103</v>
      </c>
      <c r="L16" s="58">
        <v>27</v>
      </c>
      <c r="M16" s="57" t="s">
        <v>108</v>
      </c>
      <c r="N16" s="58">
        <v>23</v>
      </c>
      <c r="O16" s="57" t="s">
        <v>107</v>
      </c>
      <c r="P16" s="58">
        <v>29</v>
      </c>
      <c r="Q16" s="57" t="s">
        <v>109</v>
      </c>
      <c r="R16" s="58">
        <v>43</v>
      </c>
      <c r="S16" s="57" t="s">
        <v>106</v>
      </c>
      <c r="T16" s="58">
        <v>44</v>
      </c>
      <c r="U16" s="46"/>
      <c r="V16" s="47"/>
      <c r="W16" s="46"/>
      <c r="X16" s="47"/>
    </row>
    <row r="17" spans="1:24" s="24" customFormat="1" ht="15" customHeight="1">
      <c r="A17" s="57" t="s">
        <v>107</v>
      </c>
      <c r="B17" s="58">
        <v>29</v>
      </c>
      <c r="C17" s="57" t="s">
        <v>105</v>
      </c>
      <c r="D17" s="58">
        <v>18</v>
      </c>
      <c r="E17" s="57" t="s">
        <v>109</v>
      </c>
      <c r="F17" s="58">
        <v>29</v>
      </c>
      <c r="G17" s="57" t="s">
        <v>107</v>
      </c>
      <c r="H17" s="58">
        <v>23</v>
      </c>
      <c r="I17" s="57" t="s">
        <v>113</v>
      </c>
      <c r="J17" s="58">
        <v>24</v>
      </c>
      <c r="K17" s="57" t="s">
        <v>107</v>
      </c>
      <c r="L17" s="58">
        <v>15</v>
      </c>
      <c r="M17" s="57" t="s">
        <v>107</v>
      </c>
      <c r="N17" s="58">
        <v>15</v>
      </c>
      <c r="O17" s="57" t="s">
        <v>106</v>
      </c>
      <c r="P17" s="58">
        <v>21</v>
      </c>
      <c r="Q17" s="57" t="s">
        <v>107</v>
      </c>
      <c r="R17" s="58">
        <v>27</v>
      </c>
      <c r="S17" s="57" t="s">
        <v>107</v>
      </c>
      <c r="T17" s="58">
        <v>43</v>
      </c>
      <c r="U17" s="46"/>
      <c r="V17" s="47"/>
      <c r="W17" s="46"/>
      <c r="X17" s="47"/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82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116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