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<sst xmlns="http://schemas.openxmlformats.org/spreadsheetml/2006/main" count="782" uniqueCount="150">
  <si>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</si>
  <si>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</si>
  <si>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</si>
  <si>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</si>
  <si>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</si>
  <si>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</si>
  <si>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</si>
  <si>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</si>
  <si>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</si>
  <si>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</si>
  <si>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</si>
  <si>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</si>
  <si>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</si>
  <si>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</si>
  <si>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</si>
  <si>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</si>
  <si>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</si>
  <si>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</si>
  <si>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</si>
  <si>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</si>
  <si>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</si>
  <si>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</si>
  <si>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</si>
  <si>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</si>
  <si>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</si>
  <si>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</si>
  <si>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</si>
  <si>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</si>
  <si>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</si>
  <si>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</si>
  <si>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</si>
  <si>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</si>
  <si>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</si>
  <si>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</si>
  <si>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</si>
  <si>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</si>
  <si>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</si>
  <si>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</si>
  <si>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</si>
  <si>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</si>
  <si>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</si>
  <si>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</si>
  <si>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</si>
  <si>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</si>
  <si>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</si>
  <si>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</si>
  <si>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</si>
  <si>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</si>
  <si>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</si>
  <si>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</si>
  <si>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</si>
  <si>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</si>
  <si>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</si>
  <si>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</si>
  <si>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</si>
  <si>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</si>
  <si>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</si>
  <si>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</si>
  <si>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</si>
  <si>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</si>
  <si>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</si>
  <si>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</si>
  <si>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</si>
  <si>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</si>
  <si>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</si>
  <si>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</si>
  <si>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</si>
  <si>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</si>
  <si>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</si>
  <si>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</si>
  <si>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</si>
  <si>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</si>
  <si>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</si>
  <si>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LDV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</si>
  <si>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</si>
  <si>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</si>
  <si>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</si>
  <si>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</si>
  <si>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</si>
  <si>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BYD</t>
  </si>
  <si>
    <t>FORD</t>
  </si>
  <si>
    <t>SKODA</t>
  </si>
  <si>
    <t>HAVAL</t>
  </si>
  <si>
    <t>1. New: vehicle has never been used.</t>
  </si>
  <si>
    <t>SUBARU</t>
  </si>
  <si>
    <t>MERCEDES-BENZ</t>
  </si>
  <si>
    <t>MAZDA</t>
  </si>
  <si>
    <t>MG</t>
  </si>
  <si>
    <t>HONDA</t>
  </si>
  <si>
    <t>TOYOTA</t>
  </si>
  <si>
    <t>SUZUKI</t>
  </si>
  <si>
    <t>HYUNDAI</t>
  </si>
  <si>
    <t>KIA</t>
  </si>
  <si>
    <t>MITSUBISHI</t>
  </si>
  <si>
    <t>Lpg</t>
  </si>
  <si>
    <t>Other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</si>
  <si>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</si>
  <si>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</si>
  <si>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</si>
  <si>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</si>
  <si>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</si>
  <si>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</si>
  <si>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</si>
  <si>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</si>
  <si>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</si>
  <si>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</si>
  <si>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</si>
  <si>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</si>
  <si>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</si>
  <si>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</si>
  <si>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</si>
  <si>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</si>
  <si>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</si>
  <si>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</si>
  <si>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</si>
  <si>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</si>
  <si>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</si>
  <si>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</si>
  <si>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</si>
  <si>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</si>
  <si>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</si>
  <si>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</si>
  <si>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</si>
  <si>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</si>
  <si>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</si>
  <si>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31 August 2022</t>
  </si>
  <si>
    <t>ISUZU</t>
  </si>
  <si>
    <t>NISSAN</t>
  </si>
  <si>
    <t>PEUGEOT</t>
  </si>
  <si>
    <t>VOLKSWAGEN</t>
  </si>
  <si>
    <t>LAND ROVER</t>
  </si>
  <si>
    <t>TESLA</t>
  </si>
  <si>
    <t>Diesel</t>
  </si>
  <si>
    <t>GREAT WALL</t>
  </si>
  <si>
    <t>FUSO</t>
  </si>
  <si>
    <t>HINO</t>
  </si>
  <si>
    <t>SCANIA</t>
  </si>
  <si>
    <t>FIAT</t>
  </si>
  <si>
    <t>YAMAHA</t>
  </si>
  <si>
    <t>TRIUMPH</t>
  </si>
  <si>
    <t>KAWASAKI</t>
  </si>
  <si>
    <t>KTM</t>
  </si>
  <si>
    <t>ROYAL ENFIELD</t>
  </si>
  <si>
    <t>HARLEY DAVIDSON</t>
  </si>
  <si>
    <t>DUCATI</t>
  </si>
  <si>
    <t>BMW</t>
  </si>
  <si>
    <t>INDIAN</t>
  </si>
  <si>
    <t>VESPA</t>
  </si>
  <si>
    <t>BENELLI</t>
  </si>
  <si>
    <t>CFMOTO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</si>
</sst>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9691</v>
      </c>
      <c r="E8" s="62">
        <v>8105</v>
      </c>
      <c r="F8" s="62">
        <v>12280</v>
      </c>
      <c r="G8" s="62">
        <v>12591</v>
      </c>
      <c r="H8" s="62">
        <v>13609</v>
      </c>
      <c r="I8" s="62">
        <v>11846</v>
      </c>
      <c r="J8" s="62">
        <v>10366</v>
      </c>
      <c r="K8" s="62">
        <v>13300</v>
      </c>
      <c r="L8" s="22"/>
      <c r="M8" s="22"/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10370</v>
      </c>
      <c r="E9" s="62">
        <v>11368</v>
      </c>
      <c r="F9" s="62">
        <v>28232</v>
      </c>
      <c r="G9" s="62">
        <v>9641</v>
      </c>
      <c r="H9" s="62">
        <v>9824</v>
      </c>
      <c r="I9" s="62">
        <v>10696</v>
      </c>
      <c r="J9" s="62">
        <v>11748</v>
      </c>
      <c r="K9" s="62">
        <v>10409</v>
      </c>
      <c r="L9" s="22"/>
      <c r="M9" s="22"/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4731</v>
      </c>
      <c r="E10" s="62">
        <v>5053</v>
      </c>
      <c r="F10" s="62">
        <v>11146</v>
      </c>
      <c r="G10" s="62">
        <v>1287</v>
      </c>
      <c r="H10" s="62">
        <v>2857</v>
      </c>
      <c r="I10" s="62">
        <v>2587</v>
      </c>
      <c r="J10" s="62">
        <v>3153</v>
      </c>
      <c r="K10" s="62">
        <v>3829</v>
      </c>
      <c r="L10" s="22"/>
      <c r="M10" s="22"/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605</v>
      </c>
      <c r="E11" s="62">
        <v>974</v>
      </c>
      <c r="F11" s="62">
        <v>2705</v>
      </c>
      <c r="G11" s="62">
        <v>347</v>
      </c>
      <c r="H11" s="62">
        <v>482</v>
      </c>
      <c r="I11" s="62">
        <v>414</v>
      </c>
      <c r="J11" s="62">
        <v>472</v>
      </c>
      <c r="K11" s="62">
        <v>543</v>
      </c>
      <c r="L11" s="22"/>
      <c r="M11" s="22"/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3438</v>
      </c>
      <c r="E12" s="62">
        <v>3355</v>
      </c>
      <c r="F12" s="62">
        <v>3757</v>
      </c>
      <c r="G12" s="62">
        <v>3475</v>
      </c>
      <c r="H12" s="62">
        <v>3925</v>
      </c>
      <c r="I12" s="62">
        <v>3182</v>
      </c>
      <c r="J12" s="62">
        <v>3176</v>
      </c>
      <c r="K12" s="62">
        <v>3551</v>
      </c>
      <c r="L12" s="22"/>
      <c r="M12" s="22"/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584</v>
      </c>
      <c r="E13" s="62">
        <v>514</v>
      </c>
      <c r="F13" s="62">
        <v>480</v>
      </c>
      <c r="G13" s="62">
        <v>555</v>
      </c>
      <c r="H13" s="62">
        <v>584</v>
      </c>
      <c r="I13" s="62">
        <v>444</v>
      </c>
      <c r="J13" s="62">
        <v>397</v>
      </c>
      <c r="K13" s="62">
        <v>399</v>
      </c>
      <c r="L13" s="22"/>
      <c r="M13" s="22"/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707</v>
      </c>
      <c r="E14" s="62">
        <v>544</v>
      </c>
      <c r="F14" s="62">
        <v>877</v>
      </c>
      <c r="G14" s="62">
        <v>721</v>
      </c>
      <c r="H14" s="62">
        <v>648</v>
      </c>
      <c r="I14" s="62">
        <v>549</v>
      </c>
      <c r="J14" s="62">
        <v>569</v>
      </c>
      <c r="K14" s="62">
        <v>672</v>
      </c>
      <c r="L14" s="22"/>
      <c r="M14" s="22"/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153</v>
      </c>
      <c r="E15" s="62">
        <v>118</v>
      </c>
      <c r="F15" s="62">
        <v>139</v>
      </c>
      <c r="G15" s="62">
        <v>150</v>
      </c>
      <c r="H15" s="62">
        <v>141</v>
      </c>
      <c r="I15" s="62">
        <v>132</v>
      </c>
      <c r="J15" s="62">
        <v>117</v>
      </c>
      <c r="K15" s="62">
        <v>144</v>
      </c>
      <c r="L15" s="22"/>
      <c r="M15" s="22"/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268</v>
      </c>
      <c r="E16" s="62">
        <v>247</v>
      </c>
      <c r="F16" s="62">
        <v>380</v>
      </c>
      <c r="G16" s="62">
        <v>215</v>
      </c>
      <c r="H16" s="62">
        <v>214</v>
      </c>
      <c r="I16" s="62">
        <v>148</v>
      </c>
      <c r="J16" s="62">
        <v>178</v>
      </c>
      <c r="K16" s="62">
        <v>161</v>
      </c>
      <c r="L16" s="22"/>
      <c r="M16" s="22"/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8</v>
      </c>
      <c r="E17" s="62">
        <v>17</v>
      </c>
      <c r="F17" s="62">
        <v>26</v>
      </c>
      <c r="G17" s="62">
        <v>15</v>
      </c>
      <c r="H17" s="62">
        <v>13</v>
      </c>
      <c r="I17" s="62">
        <v>12</v>
      </c>
      <c r="J17" s="62">
        <v>8</v>
      </c>
      <c r="K17" s="62">
        <v>14</v>
      </c>
      <c r="L17" s="22"/>
      <c r="M17" s="22"/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139</v>
      </c>
      <c r="E18" s="62">
        <v>123</v>
      </c>
      <c r="F18" s="62">
        <v>173</v>
      </c>
      <c r="G18" s="62">
        <v>174</v>
      </c>
      <c r="H18" s="62">
        <v>192</v>
      </c>
      <c r="I18" s="62">
        <v>194</v>
      </c>
      <c r="J18" s="62">
        <v>211</v>
      </c>
      <c r="K18" s="62">
        <v>235</v>
      </c>
      <c r="L18" s="22"/>
      <c r="M18" s="22"/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47</v>
      </c>
      <c r="F19" s="62">
        <v>48</v>
      </c>
      <c r="G19" s="62">
        <v>33</v>
      </c>
      <c r="H19" s="62">
        <v>47</v>
      </c>
      <c r="I19" s="62">
        <v>35</v>
      </c>
      <c r="J19" s="62">
        <v>39</v>
      </c>
      <c r="K19" s="62">
        <v>39</v>
      </c>
      <c r="L19" s="22"/>
      <c r="M19" s="22"/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184</v>
      </c>
      <c r="E20" s="62">
        <v>201</v>
      </c>
      <c r="F20" s="62">
        <v>227</v>
      </c>
      <c r="G20" s="62">
        <v>146</v>
      </c>
      <c r="H20" s="62">
        <v>209</v>
      </c>
      <c r="I20" s="62">
        <v>195</v>
      </c>
      <c r="J20" s="62">
        <v>178</v>
      </c>
      <c r="K20" s="62">
        <v>292</v>
      </c>
      <c r="L20" s="22"/>
      <c r="M20" s="22"/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99</v>
      </c>
      <c r="E21" s="62">
        <v>101</v>
      </c>
      <c r="F21" s="62">
        <v>158</v>
      </c>
      <c r="G21" s="62">
        <v>74</v>
      </c>
      <c r="H21" s="62">
        <v>147</v>
      </c>
      <c r="I21" s="62">
        <v>107</v>
      </c>
      <c r="J21" s="62">
        <v>88</v>
      </c>
      <c r="K21" s="62">
        <v>151</v>
      </c>
      <c r="L21" s="22"/>
      <c r="M21" s="22"/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31034</v>
      </c>
      <c r="E23" s="47">
        <f>SUM(E8:E22)</f>
        <v>30767</v>
      </c>
      <c r="F23" s="47">
        <f>SUM(F8:F22)</f>
        <v>60628</v>
      </c>
      <c r="G23" s="47">
        <f>SUM(G8:G22)</f>
        <v>29424</v>
      </c>
      <c r="H23" s="47">
        <f>SUM(H8:H22)</f>
        <v>32892</v>
      </c>
      <c r="I23" s="47">
        <f>SUM(I8:I22)</f>
        <v>30541</v>
      </c>
      <c r="J23" s="47">
        <f>SUM(J8:J22)</f>
        <v>30700</v>
      </c>
      <c r="K23" s="47">
        <f>SUM(K8:K22)</f>
        <v>33739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4261</v>
      </c>
      <c r="E8" s="64">
        <v>4480</v>
      </c>
      <c r="F8" s="64">
        <v>10506</v>
      </c>
      <c r="G8" s="64">
        <v>754</v>
      </c>
      <c r="H8" s="64">
        <v>2210</v>
      </c>
      <c r="I8" s="64">
        <v>1945</v>
      </c>
      <c r="J8" s="64">
        <v>2507</v>
      </c>
      <c r="K8" s="64">
        <v>3125</v>
      </c>
      <c r="L8" s="41"/>
      <c r="M8" s="41"/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412</v>
      </c>
      <c r="E9" s="64">
        <v>683</v>
      </c>
      <c r="F9" s="64">
        <v>2387</v>
      </c>
      <c r="G9" s="64">
        <v>98</v>
      </c>
      <c r="H9" s="64">
        <v>168</v>
      </c>
      <c r="I9" s="64">
        <v>182</v>
      </c>
      <c r="J9" s="64">
        <v>237</v>
      </c>
      <c r="K9" s="64">
        <v>303</v>
      </c>
      <c r="L9" s="41"/>
      <c r="M9" s="41"/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144</v>
      </c>
      <c r="E10" s="64">
        <v>198</v>
      </c>
      <c r="F10" s="64">
        <v>219</v>
      </c>
      <c r="G10" s="64">
        <v>173</v>
      </c>
      <c r="H10" s="64">
        <v>214</v>
      </c>
      <c r="I10" s="64">
        <v>217</v>
      </c>
      <c r="J10" s="64">
        <v>233</v>
      </c>
      <c r="K10" s="64">
        <v>258</v>
      </c>
      <c r="L10" s="41"/>
      <c r="M10" s="41"/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129</v>
      </c>
      <c r="E11" s="64">
        <v>199</v>
      </c>
      <c r="F11" s="64">
        <v>220</v>
      </c>
      <c r="G11" s="64">
        <v>156</v>
      </c>
      <c r="H11" s="64">
        <v>217</v>
      </c>
      <c r="I11" s="64">
        <v>142</v>
      </c>
      <c r="J11" s="64">
        <v>165</v>
      </c>
      <c r="K11" s="64">
        <v>153</v>
      </c>
      <c r="L11" s="41"/>
      <c r="M11" s="41"/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47</v>
      </c>
      <c r="E12" s="64">
        <v>79</v>
      </c>
      <c r="F12" s="64">
        <v>67</v>
      </c>
      <c r="G12" s="64">
        <v>56</v>
      </c>
      <c r="H12" s="64">
        <v>74</v>
      </c>
      <c r="I12" s="64">
        <v>74</v>
      </c>
      <c r="J12" s="64">
        <v>74</v>
      </c>
      <c r="K12" s="64">
        <v>75</v>
      </c>
      <c r="L12" s="41"/>
      <c r="M12" s="41"/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34</v>
      </c>
      <c r="E13" s="64">
        <v>57</v>
      </c>
      <c r="F13" s="64">
        <v>65</v>
      </c>
      <c r="G13" s="64">
        <v>59</v>
      </c>
      <c r="H13" s="64">
        <v>57</v>
      </c>
      <c r="I13" s="64">
        <v>60</v>
      </c>
      <c r="J13" s="64">
        <v>40</v>
      </c>
      <c r="K13" s="64">
        <v>49</v>
      </c>
      <c r="L13" s="41"/>
      <c r="M13" s="41"/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27</v>
      </c>
      <c r="E14" s="64">
        <v>45</v>
      </c>
      <c r="F14" s="64">
        <v>41</v>
      </c>
      <c r="G14" s="64">
        <v>41</v>
      </c>
      <c r="H14" s="64">
        <v>41</v>
      </c>
      <c r="I14" s="64">
        <v>45</v>
      </c>
      <c r="J14" s="64">
        <v>46</v>
      </c>
      <c r="K14" s="64">
        <v>57</v>
      </c>
      <c r="L14" s="41"/>
      <c r="M14" s="41"/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11</v>
      </c>
      <c r="E15" s="64">
        <v>8</v>
      </c>
      <c r="F15" s="64">
        <v>8</v>
      </c>
      <c r="G15" s="64">
        <v>2</v>
      </c>
      <c r="H15" s="64">
        <v>6</v>
      </c>
      <c r="I15" s="64">
        <v>2</v>
      </c>
      <c r="J15" s="64">
        <v>3</v>
      </c>
      <c r="K15" s="64">
        <v>2</v>
      </c>
      <c r="L15" s="41"/>
      <c r="M15" s="41"/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62</v>
      </c>
      <c r="E16" s="64">
        <v>51</v>
      </c>
      <c r="F16" s="64">
        <v>68</v>
      </c>
      <c r="G16" s="64">
        <v>61</v>
      </c>
      <c r="H16" s="64">
        <v>80</v>
      </c>
      <c r="I16" s="64">
        <v>68</v>
      </c>
      <c r="J16" s="64">
        <v>61</v>
      </c>
      <c r="K16" s="64">
        <v>59</v>
      </c>
      <c r="L16" s="41"/>
      <c r="M16" s="41"/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6</v>
      </c>
      <c r="F17" s="64">
        <v>6</v>
      </c>
      <c r="G17" s="64">
        <v>11</v>
      </c>
      <c r="H17" s="64">
        <v>7</v>
      </c>
      <c r="I17" s="64">
        <v>5</v>
      </c>
      <c r="J17" s="64">
        <v>12</v>
      </c>
      <c r="K17" s="64">
        <v>9</v>
      </c>
      <c r="L17" s="41"/>
      <c r="M17" s="41"/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20</v>
      </c>
      <c r="E18" s="64">
        <v>4</v>
      </c>
      <c r="F18" s="64">
        <v>19</v>
      </c>
      <c r="G18" s="64">
        <v>6</v>
      </c>
      <c r="H18" s="64">
        <v>15</v>
      </c>
      <c r="I18" s="64">
        <v>2</v>
      </c>
      <c r="J18" s="64">
        <v>7</v>
      </c>
      <c r="K18" s="64">
        <v>9</v>
      </c>
      <c r="L18" s="41"/>
      <c r="M18" s="41"/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3</v>
      </c>
      <c r="E19" s="64">
        <v>5</v>
      </c>
      <c r="F19" s="64" t="s">
        <v>48</v>
      </c>
      <c r="G19" s="64">
        <v>4</v>
      </c>
      <c r="H19" s="64">
        <v>2</v>
      </c>
      <c r="I19" s="64">
        <v>3</v>
      </c>
      <c r="J19" s="64">
        <v>2</v>
      </c>
      <c r="K19" s="64">
        <v>1</v>
      </c>
      <c r="L19" s="41"/>
      <c r="M19" s="41"/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170</v>
      </c>
      <c r="E20" s="64">
        <v>196</v>
      </c>
      <c r="F20" s="64">
        <v>226</v>
      </c>
      <c r="G20" s="64">
        <v>196</v>
      </c>
      <c r="H20" s="64">
        <v>223</v>
      </c>
      <c r="I20" s="64">
        <v>236</v>
      </c>
      <c r="J20" s="64">
        <v>225</v>
      </c>
      <c r="K20" s="64">
        <v>246</v>
      </c>
      <c r="L20" s="41"/>
      <c r="M20" s="41"/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14</v>
      </c>
      <c r="E21" s="64">
        <v>16</v>
      </c>
      <c r="F21" s="64">
        <v>19</v>
      </c>
      <c r="G21" s="64">
        <v>17</v>
      </c>
      <c r="H21" s="64">
        <v>25</v>
      </c>
      <c r="I21" s="64">
        <v>20</v>
      </c>
      <c r="J21" s="64">
        <v>13</v>
      </c>
      <c r="K21" s="64">
        <v>26</v>
      </c>
      <c r="L21" s="41"/>
      <c r="M21" s="41"/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5336</v>
      </c>
      <c r="E23" s="47">
        <f>SUM(E8:E22)</f>
        <v>6027</v>
      </c>
      <c r="F23" s="47">
        <f>SUM(F8:F22)</f>
        <v>13851</v>
      </c>
      <c r="G23" s="47">
        <f>SUM(G8:G22)</f>
        <v>1634</v>
      </c>
      <c r="H23" s="47">
        <f>SUM(H8:H22)</f>
        <v>3339</v>
      </c>
      <c r="I23" s="47">
        <f>SUM(I8:I22)</f>
        <v>3001</v>
      </c>
      <c r="J23" s="47">
        <f>SUM(J8:J22)</f>
        <v>3625</v>
      </c>
      <c r="K23" s="47">
        <f>SUM(K8:K22)</f>
        <v>4372</v>
      </c>
      <c r="L23" s="47">
        <f>SUM(L8:L22)</f>
        <v>0</v>
      </c>
      <c r="M23" s="47">
        <f>SUM(M8:M22)</f>
        <v>0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1" width="8.85714285714286" style="10" customWidth="1"/>
    <col min="12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 t="s">
        <v>48</v>
      </c>
      <c r="G8" s="64" t="s">
        <v>48</v>
      </c>
      <c r="H8" s="64" t="s">
        <v>48</v>
      </c>
      <c r="I8" s="64">
        <v>1</v>
      </c>
      <c r="J8" s="64" t="s">
        <v>48</v>
      </c>
      <c r="K8" s="64" t="s">
        <v>48</v>
      </c>
      <c r="L8" s="41"/>
      <c r="M8" s="41"/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>
        <v>2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41"/>
      <c r="M9" s="41"/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32</v>
      </c>
      <c r="E10" s="64">
        <v>37</v>
      </c>
      <c r="F10" s="64">
        <v>79</v>
      </c>
      <c r="G10" s="64">
        <v>42</v>
      </c>
      <c r="H10" s="64">
        <v>25</v>
      </c>
      <c r="I10" s="64">
        <v>52</v>
      </c>
      <c r="J10" s="64">
        <v>26</v>
      </c>
      <c r="K10" s="64">
        <v>38</v>
      </c>
      <c r="L10" s="41"/>
      <c r="M10" s="41"/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3</v>
      </c>
      <c r="E11" s="64">
        <v>1</v>
      </c>
      <c r="F11" s="64" t="s">
        <v>48</v>
      </c>
      <c r="G11" s="64" t="s">
        <v>48</v>
      </c>
      <c r="H11" s="64">
        <v>2</v>
      </c>
      <c r="I11" s="64">
        <v>1</v>
      </c>
      <c r="J11" s="64">
        <v>1</v>
      </c>
      <c r="K11" s="64">
        <v>1</v>
      </c>
      <c r="L11" s="41"/>
      <c r="M11" s="41"/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69</v>
      </c>
      <c r="E12" s="64">
        <v>61</v>
      </c>
      <c r="F12" s="64">
        <v>101</v>
      </c>
      <c r="G12" s="64">
        <v>66</v>
      </c>
      <c r="H12" s="64">
        <v>70</v>
      </c>
      <c r="I12" s="64">
        <v>43</v>
      </c>
      <c r="J12" s="64">
        <v>36</v>
      </c>
      <c r="K12" s="64">
        <v>44</v>
      </c>
      <c r="L12" s="41"/>
      <c r="M12" s="41"/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13</v>
      </c>
      <c r="E13" s="64">
        <v>5</v>
      </c>
      <c r="F13" s="64">
        <v>4</v>
      </c>
      <c r="G13" s="64">
        <v>6</v>
      </c>
      <c r="H13" s="64">
        <v>6</v>
      </c>
      <c r="I13" s="64">
        <v>5</v>
      </c>
      <c r="J13" s="64">
        <v>3</v>
      </c>
      <c r="K13" s="64">
        <v>7</v>
      </c>
      <c r="L13" s="41"/>
      <c r="M13" s="41"/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153</v>
      </c>
      <c r="E14" s="64">
        <v>97</v>
      </c>
      <c r="F14" s="64">
        <v>145</v>
      </c>
      <c r="G14" s="64">
        <v>142</v>
      </c>
      <c r="H14" s="64">
        <v>129</v>
      </c>
      <c r="I14" s="64">
        <v>120</v>
      </c>
      <c r="J14" s="64">
        <v>135</v>
      </c>
      <c r="K14" s="64">
        <v>197</v>
      </c>
      <c r="L14" s="41"/>
      <c r="M14" s="41"/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1</v>
      </c>
      <c r="E15" s="64">
        <v>9</v>
      </c>
      <c r="F15" s="64">
        <v>5</v>
      </c>
      <c r="G15" s="64">
        <v>4</v>
      </c>
      <c r="H15" s="64">
        <v>4</v>
      </c>
      <c r="I15" s="64">
        <v>3</v>
      </c>
      <c r="J15" s="64">
        <v>4</v>
      </c>
      <c r="K15" s="64">
        <v>5</v>
      </c>
      <c r="L15" s="41"/>
      <c r="M15" s="41"/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62</v>
      </c>
      <c r="E16" s="64">
        <v>46</v>
      </c>
      <c r="F16" s="64">
        <v>70</v>
      </c>
      <c r="G16" s="64">
        <v>67</v>
      </c>
      <c r="H16" s="64">
        <v>52</v>
      </c>
      <c r="I16" s="64">
        <v>46</v>
      </c>
      <c r="J16" s="64">
        <v>37</v>
      </c>
      <c r="K16" s="64">
        <v>48</v>
      </c>
      <c r="L16" s="41"/>
      <c r="M16" s="41"/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9</v>
      </c>
      <c r="E17" s="64">
        <v>6</v>
      </c>
      <c r="F17" s="64" t="s">
        <v>48</v>
      </c>
      <c r="G17" s="64">
        <v>6</v>
      </c>
      <c r="H17" s="64">
        <v>3</v>
      </c>
      <c r="I17" s="64">
        <v>3</v>
      </c>
      <c r="J17" s="64">
        <v>3</v>
      </c>
      <c r="K17" s="64">
        <v>4</v>
      </c>
      <c r="L17" s="41"/>
      <c r="M17" s="41"/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113</v>
      </c>
      <c r="F18" s="64">
        <v>228</v>
      </c>
      <c r="G18" s="64">
        <v>165</v>
      </c>
      <c r="H18" s="64">
        <v>141</v>
      </c>
      <c r="I18" s="64">
        <v>118</v>
      </c>
      <c r="J18" s="64">
        <v>128</v>
      </c>
      <c r="K18" s="64">
        <v>137</v>
      </c>
      <c r="L18" s="41"/>
      <c r="M18" s="41"/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17</v>
      </c>
      <c r="E19" s="64">
        <v>17</v>
      </c>
      <c r="F19" s="64">
        <v>17</v>
      </c>
      <c r="G19" s="64">
        <v>10</v>
      </c>
      <c r="H19" s="64">
        <v>4</v>
      </c>
      <c r="I19" s="64">
        <v>9</v>
      </c>
      <c r="J19" s="64">
        <v>18</v>
      </c>
      <c r="K19" s="64">
        <v>13</v>
      </c>
      <c r="L19" s="41"/>
      <c r="M19" s="41"/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114</v>
      </c>
      <c r="E20" s="64">
        <v>70</v>
      </c>
      <c r="F20" s="64">
        <v>113</v>
      </c>
      <c r="G20" s="64">
        <v>87</v>
      </c>
      <c r="H20" s="64">
        <v>78</v>
      </c>
      <c r="I20" s="64">
        <v>78</v>
      </c>
      <c r="J20" s="64">
        <v>82</v>
      </c>
      <c r="K20" s="64">
        <v>85</v>
      </c>
      <c r="L20" s="41"/>
      <c r="M20" s="41"/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25</v>
      </c>
      <c r="E21" s="64">
        <v>21</v>
      </c>
      <c r="F21" s="64">
        <v>23</v>
      </c>
      <c r="G21" s="64">
        <v>18</v>
      </c>
      <c r="H21" s="64">
        <v>18</v>
      </c>
      <c r="I21" s="64">
        <v>18</v>
      </c>
      <c r="J21" s="64">
        <v>14</v>
      </c>
      <c r="K21" s="64">
        <v>20</v>
      </c>
      <c r="L21" s="41"/>
      <c r="M21" s="41"/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169</v>
      </c>
      <c r="E22" s="64">
        <v>112</v>
      </c>
      <c r="F22" s="64">
        <v>135</v>
      </c>
      <c r="G22" s="64">
        <v>147</v>
      </c>
      <c r="H22" s="64">
        <v>150</v>
      </c>
      <c r="I22" s="64">
        <v>86</v>
      </c>
      <c r="J22" s="64">
        <v>121</v>
      </c>
      <c r="K22" s="64">
        <v>119</v>
      </c>
      <c r="L22" s="41"/>
      <c r="M22" s="41"/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82</v>
      </c>
      <c r="E23" s="64">
        <v>59</v>
      </c>
      <c r="F23" s="64">
        <v>88</v>
      </c>
      <c r="G23" s="64">
        <v>106</v>
      </c>
      <c r="H23" s="64">
        <v>104</v>
      </c>
      <c r="I23" s="64">
        <v>93</v>
      </c>
      <c r="J23" s="64">
        <v>74</v>
      </c>
      <c r="K23" s="64">
        <v>93</v>
      </c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857</v>
      </c>
      <c r="E25" s="47">
        <f>SUM(E8:E24)</f>
        <v>654</v>
      </c>
      <c r="F25" s="47">
        <f>SUM(F8:F24)</f>
        <v>1010</v>
      </c>
      <c r="G25" s="47">
        <f>SUM(G8:G24)</f>
        <v>866</v>
      </c>
      <c r="H25" s="47">
        <f>SUM(H8:H24)</f>
        <v>786</v>
      </c>
      <c r="I25" s="47">
        <f>SUM(I8:I24)</f>
        <v>676</v>
      </c>
      <c r="J25" s="47">
        <f>SUM(J8:J24)</f>
        <v>682</v>
      </c>
      <c r="K25" s="47">
        <f>SUM(K8:K24)</f>
        <v>812</v>
      </c>
      <c r="L25" s="47">
        <f>SUM(L8:L24)</f>
        <v>0</v>
      </c>
      <c r="M25" s="47">
        <f>SUM(M8:M24)</f>
        <v>0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6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7107</v>
      </c>
      <c r="E8" s="64">
        <v>4991</v>
      </c>
      <c r="F8" s="64">
        <v>7552</v>
      </c>
      <c r="G8" s="64">
        <v>5327</v>
      </c>
      <c r="H8" s="64">
        <v>7548</v>
      </c>
      <c r="I8" s="64">
        <v>6637</v>
      </c>
      <c r="J8" s="64">
        <v>5194</v>
      </c>
      <c r="K8" s="64">
        <v>5644</v>
      </c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1003</v>
      </c>
      <c r="E9" s="64">
        <v>959</v>
      </c>
      <c r="F9" s="64">
        <v>1988</v>
      </c>
      <c r="G9" s="64">
        <v>363</v>
      </c>
      <c r="H9" s="64">
        <v>948</v>
      </c>
      <c r="I9" s="64">
        <v>1142</v>
      </c>
      <c r="J9" s="64">
        <v>486</v>
      </c>
      <c r="K9" s="64">
        <v>842</v>
      </c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480</v>
      </c>
      <c r="E10" s="64">
        <v>680</v>
      </c>
      <c r="F10" s="64">
        <v>1758</v>
      </c>
      <c r="G10" s="64">
        <v>943</v>
      </c>
      <c r="H10" s="64">
        <v>942</v>
      </c>
      <c r="I10" s="64">
        <v>835</v>
      </c>
      <c r="J10" s="64">
        <v>839</v>
      </c>
      <c r="K10" s="64">
        <v>3789</v>
      </c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887</v>
      </c>
      <c r="E11" s="64">
        <v>1067</v>
      </c>
      <c r="F11" s="64">
        <v>523</v>
      </c>
      <c r="G11" s="64">
        <v>3896</v>
      </c>
      <c r="H11" s="64">
        <v>2853</v>
      </c>
      <c r="I11" s="64">
        <v>1910</v>
      </c>
      <c r="J11" s="64">
        <v>2772</v>
      </c>
      <c r="K11" s="64">
        <v>2075</v>
      </c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53</v>
      </c>
      <c r="C12" s="63"/>
      <c r="D12" s="64">
        <v>213</v>
      </c>
      <c r="E12" s="64">
        <v>400</v>
      </c>
      <c r="F12" s="64">
        <v>458</v>
      </c>
      <c r="G12" s="64">
        <v>2062</v>
      </c>
      <c r="H12" s="64">
        <v>1318</v>
      </c>
      <c r="I12" s="64">
        <v>1322</v>
      </c>
      <c r="J12" s="64">
        <v>1075</v>
      </c>
      <c r="K12" s="64">
        <v>950</v>
      </c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66</v>
      </c>
      <c r="C13" s="63"/>
      <c r="D13" s="64">
        <v>1</v>
      </c>
      <c r="E13" s="64">
        <v>8</v>
      </c>
      <c r="F13" s="64">
        <v>1</v>
      </c>
      <c r="G13" s="64" t="s">
        <v>48</v>
      </c>
      <c r="H13" s="64" t="s">
        <v>48</v>
      </c>
      <c r="I13" s="64" t="s">
        <v>48</v>
      </c>
      <c r="J13" s="64" t="s">
        <v>48</v>
      </c>
      <c r="K13" s="64" t="s">
        <v>48</v>
      </c>
      <c r="L13" s="41"/>
      <c r="M13" s="41"/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7306</v>
      </c>
      <c r="E14" s="64">
        <v>8298</v>
      </c>
      <c r="F14" s="64">
        <v>24323</v>
      </c>
      <c r="G14" s="64">
        <v>3120</v>
      </c>
      <c r="H14" s="64">
        <v>3674</v>
      </c>
      <c r="I14" s="64">
        <v>3968</v>
      </c>
      <c r="J14" s="64">
        <v>4346</v>
      </c>
      <c r="K14" s="64">
        <v>4385</v>
      </c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434</v>
      </c>
      <c r="E15" s="64">
        <v>469</v>
      </c>
      <c r="F15" s="64">
        <v>1126</v>
      </c>
      <c r="G15" s="64">
        <v>236</v>
      </c>
      <c r="H15" s="64">
        <v>255</v>
      </c>
      <c r="I15" s="64">
        <v>243</v>
      </c>
      <c r="J15" s="64">
        <v>224</v>
      </c>
      <c r="K15" s="64">
        <v>270</v>
      </c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223</v>
      </c>
      <c r="E16" s="64">
        <v>332</v>
      </c>
      <c r="F16" s="64">
        <v>563</v>
      </c>
      <c r="G16" s="64">
        <v>560</v>
      </c>
      <c r="H16" s="64">
        <v>760</v>
      </c>
      <c r="I16" s="64">
        <v>659</v>
      </c>
      <c r="J16" s="64">
        <v>732</v>
      </c>
      <c r="K16" s="64">
        <v>515</v>
      </c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2281</v>
      </c>
      <c r="E17" s="64">
        <v>2133</v>
      </c>
      <c r="F17" s="64">
        <v>2016</v>
      </c>
      <c r="G17" s="64">
        <v>5481</v>
      </c>
      <c r="H17" s="64">
        <v>4781</v>
      </c>
      <c r="I17" s="64">
        <v>5421</v>
      </c>
      <c r="J17" s="64">
        <v>5936</v>
      </c>
      <c r="K17" s="64">
        <v>4833</v>
      </c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 t="s">
        <v>48</v>
      </c>
      <c r="E18" s="64">
        <v>1</v>
      </c>
      <c r="F18" s="64">
        <v>1</v>
      </c>
      <c r="G18" s="64" t="s">
        <v>48</v>
      </c>
      <c r="H18" s="64" t="s">
        <v>48</v>
      </c>
      <c r="I18" s="64">
        <v>1</v>
      </c>
      <c r="J18" s="64" t="s">
        <v>48</v>
      </c>
      <c r="K18" s="64">
        <v>1</v>
      </c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33</v>
      </c>
      <c r="E19" s="64">
        <v>20</v>
      </c>
      <c r="F19" s="64">
        <v>11</v>
      </c>
      <c r="G19" s="64">
        <v>53</v>
      </c>
      <c r="H19" s="64">
        <v>60</v>
      </c>
      <c r="I19" s="64">
        <v>101</v>
      </c>
      <c r="J19" s="64">
        <v>109</v>
      </c>
      <c r="K19" s="64">
        <v>101</v>
      </c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>
        <v>1</v>
      </c>
      <c r="E20" s="64" t="s">
        <v>48</v>
      </c>
      <c r="F20" s="64" t="s">
        <v>48</v>
      </c>
      <c r="G20" s="64" t="s">
        <v>48</v>
      </c>
      <c r="H20" s="64" t="s">
        <v>48</v>
      </c>
      <c r="I20" s="64" t="s">
        <v>48</v>
      </c>
      <c r="J20" s="64" t="s">
        <v>48</v>
      </c>
      <c r="K20" s="64" t="s">
        <v>48</v>
      </c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53</v>
      </c>
      <c r="C21" s="63"/>
      <c r="D21" s="64">
        <v>91</v>
      </c>
      <c r="E21" s="64">
        <v>109</v>
      </c>
      <c r="F21" s="64">
        <v>187</v>
      </c>
      <c r="G21" s="64">
        <v>187</v>
      </c>
      <c r="H21" s="64">
        <v>284</v>
      </c>
      <c r="I21" s="64">
        <v>299</v>
      </c>
      <c r="J21" s="64">
        <v>400</v>
      </c>
      <c r="K21" s="64">
        <v>293</v>
      </c>
      <c r="L21" s="41"/>
      <c r="M21" s="41"/>
      <c r="N21" s="41"/>
      <c r="O21" s="41"/>
    </row>
    <row r="22" spans="1:15" s="10" customFormat="1" ht="14.45" customHeight="1">
      <c r="A22" s="63" t="s">
        <v>117</v>
      </c>
      <c r="B22" s="63" t="s">
        <v>54</v>
      </c>
      <c r="C22" s="63"/>
      <c r="D22" s="64" t="s">
        <v>48</v>
      </c>
      <c r="E22" s="64">
        <v>1</v>
      </c>
      <c r="F22" s="64">
        <v>1</v>
      </c>
      <c r="G22" s="64" t="s">
        <v>48</v>
      </c>
      <c r="H22" s="64" t="s">
        <v>48</v>
      </c>
      <c r="I22" s="64" t="s">
        <v>48</v>
      </c>
      <c r="J22" s="64">
        <v>1</v>
      </c>
      <c r="K22" s="64" t="s">
        <v>48</v>
      </c>
      <c r="L22" s="41"/>
      <c r="M22" s="41"/>
      <c r="N22" s="41"/>
      <c r="O22" s="41"/>
    </row>
    <row r="23" spans="1:15" s="10" customFormat="1" ht="14.45" customHeight="1">
      <c r="A23" s="63" t="s">
        <v>117</v>
      </c>
      <c r="B23" s="63" t="s">
        <v>55</v>
      </c>
      <c r="C23" s="63"/>
      <c r="D23" s="64">
        <v>1</v>
      </c>
      <c r="E23" s="64">
        <v>5</v>
      </c>
      <c r="F23" s="64">
        <v>4</v>
      </c>
      <c r="G23" s="64">
        <v>3</v>
      </c>
      <c r="H23" s="64">
        <v>10</v>
      </c>
      <c r="I23" s="64">
        <v>4</v>
      </c>
      <c r="J23" s="64" t="s">
        <v>48</v>
      </c>
      <c r="K23" s="64">
        <v>9</v>
      </c>
      <c r="L23" s="41"/>
      <c r="M23" s="41"/>
      <c r="N23" s="41"/>
      <c r="O23" s="41"/>
    </row>
    <row r="24" spans="1:15" s="10" customFormat="1" ht="14.45" customHeight="1">
      <c r="A24" s="63" t="s">
        <v>117</v>
      </c>
      <c r="B24" s="63" t="s">
        <v>66</v>
      </c>
      <c r="C24" s="63"/>
      <c r="D24" s="64" t="s">
        <v>48</v>
      </c>
      <c r="E24" s="64" t="s">
        <v>48</v>
      </c>
      <c r="F24" s="64" t="s">
        <v>48</v>
      </c>
      <c r="G24" s="64" t="s">
        <v>48</v>
      </c>
      <c r="H24" s="64" t="s">
        <v>48</v>
      </c>
      <c r="I24" s="64" t="s">
        <v>48</v>
      </c>
      <c r="J24" s="64" t="s">
        <v>48</v>
      </c>
      <c r="K24" s="64">
        <v>2</v>
      </c>
      <c r="L24" s="41"/>
      <c r="M24" s="41"/>
      <c r="N24" s="41"/>
      <c r="O24" s="41"/>
    </row>
    <row r="25" spans="1:15" s="10" customFormat="1" ht="14.45" customHeight="1">
      <c r="A25" s="63" t="s">
        <v>117</v>
      </c>
      <c r="B25" s="63" t="s">
        <v>95</v>
      </c>
      <c r="C25" s="63"/>
      <c r="D25" s="64" t="s">
        <v>48</v>
      </c>
      <c r="E25" s="64" t="s">
        <v>48</v>
      </c>
      <c r="F25" s="64" t="s">
        <v>48</v>
      </c>
      <c r="G25" s="64">
        <v>1</v>
      </c>
      <c r="H25" s="64" t="s">
        <v>48</v>
      </c>
      <c r="I25" s="64" t="s">
        <v>48</v>
      </c>
      <c r="J25" s="64" t="s">
        <v>48</v>
      </c>
      <c r="K25" s="64" t="s">
        <v>48</v>
      </c>
      <c r="L25" s="41"/>
      <c r="M25" s="41"/>
      <c r="N25" s="41"/>
      <c r="O25" s="41"/>
    </row>
    <row r="26" spans="1:15" s="10" customFormat="1" ht="14.45" customHeight="1" hidden="1" thickBot="1">
      <c r="A26" s="4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15.75" thickTop="1">
      <c r="A27" s="59" t="s">
        <v>3</v>
      </c>
      <c r="B27" s="59"/>
      <c r="C27" s="59"/>
      <c r="D27" s="48">
        <f>SUM(D8:D26)</f>
        <v>20061</v>
      </c>
      <c r="E27" s="48">
        <f>SUM(E8:E26)</f>
        <v>19473</v>
      </c>
      <c r="F27" s="48">
        <f>SUM(F8:F26)</f>
        <v>40512</v>
      </c>
      <c r="G27" s="48">
        <f>SUM(G8:G26)</f>
        <v>22232</v>
      </c>
      <c r="H27" s="48">
        <f>SUM(H8:H26)</f>
        <v>23433</v>
      </c>
      <c r="I27" s="48">
        <f>SUM(I8:I26)</f>
        <v>22542</v>
      </c>
      <c r="J27" s="48">
        <f>SUM(J8:J26)</f>
        <v>22114</v>
      </c>
      <c r="K27" s="48">
        <f>SUM(K8:K26)</f>
        <v>23709</v>
      </c>
      <c r="L27" s="48">
        <f>SUM(L8:L26)</f>
        <v>0</v>
      </c>
      <c r="M27" s="48">
        <f>SUM(M8:M26)</f>
        <v>0</v>
      </c>
      <c r="N27" s="48">
        <f>SUM(N8:N26)</f>
        <v>0</v>
      </c>
      <c r="O27" s="48">
        <f>SUM(O8:O26)</f>
        <v>0</v>
      </c>
    </row>
    <row r="29" spans="1:1" ht="15">
      <c r="A29" s="20" t="s">
        <v>74</v>
      </c>
    </row>
    <row r="30" spans="1:1" ht="15">
      <c r="A30" s="19" t="s">
        <v>75</v>
      </c>
    </row>
    <row r="31" spans="1:1" ht="15">
      <c r="A31" s="19" t="s">
        <v>76</v>
      </c>
    </row>
    <row r="32" spans="1:1" ht="15">
      <c r="A32" s="19" t="s">
        <v>120</v>
      </c>
    </row>
    <row r="33" spans="1:1" ht="15">
      <c r="A33" s="19"/>
    </row>
    <row r="34" spans="1:1" ht="15">
      <c r="A34" s="12"/>
    </row>
    <row r="36" spans="1:1" ht="15">
      <c r="A36" s="28" t="s">
        <v>44</v>
      </c>
    </row>
  </sheetData>
  <mergeCells count="24">
    <mergeCell ref="A6:A7"/>
    <mergeCell ref="B6:C7"/>
    <mergeCell ref="A27:C27"/>
    <mergeCell ref="D6:O6"/>
    <mergeCell ref="A8:A13"/>
    <mergeCell ref="A14:A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A36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115</v>
      </c>
      <c r="E8" s="64">
        <v>116</v>
      </c>
      <c r="F8" s="64">
        <v>337</v>
      </c>
      <c r="G8" s="64">
        <v>43</v>
      </c>
      <c r="H8" s="64">
        <v>95</v>
      </c>
      <c r="I8" s="64">
        <v>58</v>
      </c>
      <c r="J8" s="64">
        <v>113</v>
      </c>
      <c r="K8" s="64">
        <v>109</v>
      </c>
      <c r="L8" s="41"/>
      <c r="M8" s="41"/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4594</v>
      </c>
      <c r="E9" s="64">
        <v>4910</v>
      </c>
      <c r="F9" s="64">
        <v>10736</v>
      </c>
      <c r="G9" s="64">
        <v>1225</v>
      </c>
      <c r="H9" s="64">
        <v>2707</v>
      </c>
      <c r="I9" s="64">
        <v>2454</v>
      </c>
      <c r="J9" s="64">
        <v>2992</v>
      </c>
      <c r="K9" s="64">
        <v>3680</v>
      </c>
      <c r="L9" s="41"/>
      <c r="M9" s="41"/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22</v>
      </c>
      <c r="E10" s="64">
        <v>25</v>
      </c>
      <c r="F10" s="64">
        <v>61</v>
      </c>
      <c r="G10" s="64">
        <v>11</v>
      </c>
      <c r="H10" s="64">
        <v>47</v>
      </c>
      <c r="I10" s="64">
        <v>57</v>
      </c>
      <c r="J10" s="64">
        <v>43</v>
      </c>
      <c r="K10" s="64">
        <v>39</v>
      </c>
      <c r="L10" s="41"/>
      <c r="M10" s="41"/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2</v>
      </c>
      <c r="I11" s="64">
        <v>4</v>
      </c>
      <c r="J11" s="64" t="s">
        <v>48</v>
      </c>
      <c r="K11" s="64" t="s">
        <v>48</v>
      </c>
      <c r="L11" s="41"/>
      <c r="M11" s="41"/>
      <c r="N11" s="41"/>
      <c r="O11" s="41"/>
    </row>
    <row r="12" spans="1:15" s="10" customFormat="1" ht="14.45" customHeight="1">
      <c r="A12" s="63" t="s">
        <v>118</v>
      </c>
      <c r="B12" s="63" t="s">
        <v>56</v>
      </c>
      <c r="C12" s="63"/>
      <c r="D12" s="64" t="s">
        <v>48</v>
      </c>
      <c r="E12" s="64">
        <v>1</v>
      </c>
      <c r="F12" s="64" t="s">
        <v>48</v>
      </c>
      <c r="G12" s="64" t="s">
        <v>48</v>
      </c>
      <c r="H12" s="64">
        <v>1</v>
      </c>
      <c r="I12" s="64">
        <v>1</v>
      </c>
      <c r="J12" s="64" t="s">
        <v>48</v>
      </c>
      <c r="K12" s="64" t="s">
        <v>48</v>
      </c>
      <c r="L12" s="41"/>
      <c r="M12" s="41"/>
      <c r="N12" s="41"/>
      <c r="O12" s="41"/>
    </row>
    <row r="13" spans="1:15" s="10" customFormat="1" ht="14.45" customHeight="1">
      <c r="A13" s="63" t="s">
        <v>118</v>
      </c>
      <c r="B13" s="63" t="s">
        <v>62</v>
      </c>
      <c r="C13" s="63"/>
      <c r="D13" s="64" t="s">
        <v>48</v>
      </c>
      <c r="E13" s="64" t="s">
        <v>48</v>
      </c>
      <c r="F13" s="64" t="s">
        <v>48</v>
      </c>
      <c r="G13" s="64" t="s">
        <v>48</v>
      </c>
      <c r="H13" s="64" t="s">
        <v>48</v>
      </c>
      <c r="I13" s="64">
        <v>1</v>
      </c>
      <c r="J13" s="64" t="s">
        <v>48</v>
      </c>
      <c r="K13" s="64">
        <v>1</v>
      </c>
      <c r="L13" s="41"/>
      <c r="M13" s="41"/>
      <c r="N13" s="41"/>
      <c r="O13" s="41"/>
    </row>
    <row r="14" spans="1:15" s="10" customFormat="1" ht="14.45" customHeight="1">
      <c r="A14" s="63" t="s">
        <v>118</v>
      </c>
      <c r="B14" s="63" t="s">
        <v>53</v>
      </c>
      <c r="C14" s="63"/>
      <c r="D14" s="64" t="s">
        <v>48</v>
      </c>
      <c r="E14" s="64">
        <v>1</v>
      </c>
      <c r="F14" s="64">
        <v>12</v>
      </c>
      <c r="G14" s="64">
        <v>8</v>
      </c>
      <c r="H14" s="64">
        <v>5</v>
      </c>
      <c r="I14" s="64">
        <v>12</v>
      </c>
      <c r="J14" s="64">
        <v>5</v>
      </c>
      <c r="K14" s="64" t="s">
        <v>48</v>
      </c>
      <c r="L14" s="41"/>
      <c r="M14" s="41"/>
      <c r="N14" s="41"/>
      <c r="O14" s="41"/>
    </row>
    <row r="15" spans="1:15" s="10" customFormat="1" ht="14.45" customHeight="1">
      <c r="A15" s="63" t="s">
        <v>117</v>
      </c>
      <c r="B15" s="63" t="s">
        <v>96</v>
      </c>
      <c r="C15" s="63"/>
      <c r="D15" s="64">
        <v>263</v>
      </c>
      <c r="E15" s="64">
        <v>459</v>
      </c>
      <c r="F15" s="64">
        <v>1498</v>
      </c>
      <c r="G15" s="64">
        <v>79</v>
      </c>
      <c r="H15" s="64">
        <v>97</v>
      </c>
      <c r="I15" s="64">
        <v>121</v>
      </c>
      <c r="J15" s="64">
        <v>153</v>
      </c>
      <c r="K15" s="64">
        <v>166</v>
      </c>
      <c r="L15" s="41"/>
      <c r="M15" s="41"/>
      <c r="N15" s="41"/>
      <c r="O15" s="41"/>
    </row>
    <row r="16" spans="1:15" s="10" customFormat="1" ht="14.45" customHeight="1">
      <c r="A16" s="63" t="s">
        <v>117</v>
      </c>
      <c r="B16" s="63" t="s">
        <v>132</v>
      </c>
      <c r="C16" s="63"/>
      <c r="D16" s="64">
        <v>340</v>
      </c>
      <c r="E16" s="64">
        <v>511</v>
      </c>
      <c r="F16" s="64">
        <v>1201</v>
      </c>
      <c r="G16" s="64">
        <v>265</v>
      </c>
      <c r="H16" s="64">
        <v>373</v>
      </c>
      <c r="I16" s="64">
        <v>291</v>
      </c>
      <c r="J16" s="64">
        <v>308</v>
      </c>
      <c r="K16" s="64">
        <v>369</v>
      </c>
      <c r="L16" s="41"/>
      <c r="M16" s="41"/>
      <c r="N16" s="41"/>
      <c r="O16" s="41"/>
    </row>
    <row r="17" spans="1:15" s="10" customFormat="1" ht="14.45" customHeight="1">
      <c r="A17" s="63" t="s">
        <v>117</v>
      </c>
      <c r="B17" s="63" t="s">
        <v>32</v>
      </c>
      <c r="C17" s="63"/>
      <c r="D17" s="64">
        <v>1</v>
      </c>
      <c r="E17" s="64">
        <v>1</v>
      </c>
      <c r="F17" s="64">
        <v>3</v>
      </c>
      <c r="G17" s="64" t="s">
        <v>48</v>
      </c>
      <c r="H17" s="64">
        <v>6</v>
      </c>
      <c r="I17" s="64">
        <v>1</v>
      </c>
      <c r="J17" s="64">
        <v>9</v>
      </c>
      <c r="K17" s="64">
        <v>6</v>
      </c>
      <c r="L17" s="41"/>
      <c r="M17" s="41"/>
      <c r="N17" s="41"/>
      <c r="O17" s="41"/>
    </row>
    <row r="18" spans="1:15" s="10" customFormat="1" ht="14.45" customHeight="1">
      <c r="A18" s="63" t="s">
        <v>117</v>
      </c>
      <c r="B18" s="63" t="s">
        <v>52</v>
      </c>
      <c r="C18" s="63"/>
      <c r="D18" s="64" t="s">
        <v>48</v>
      </c>
      <c r="E18" s="64">
        <v>1</v>
      </c>
      <c r="F18" s="64" t="s">
        <v>48</v>
      </c>
      <c r="G18" s="64" t="s">
        <v>48</v>
      </c>
      <c r="H18" s="64">
        <v>1</v>
      </c>
      <c r="I18" s="64" t="s">
        <v>48</v>
      </c>
      <c r="J18" s="64" t="s">
        <v>48</v>
      </c>
      <c r="K18" s="64">
        <v>2</v>
      </c>
      <c r="L18" s="41"/>
      <c r="M18" s="41"/>
      <c r="N18" s="41"/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>
        <v>1</v>
      </c>
      <c r="E19" s="64">
        <v>1</v>
      </c>
      <c r="F19" s="64" t="s">
        <v>48</v>
      </c>
      <c r="G19" s="64">
        <v>3</v>
      </c>
      <c r="H19" s="64">
        <v>1</v>
      </c>
      <c r="I19" s="64">
        <v>1</v>
      </c>
      <c r="J19" s="64">
        <v>2</v>
      </c>
      <c r="K19" s="64" t="s">
        <v>48</v>
      </c>
      <c r="L19" s="41"/>
      <c r="M19" s="41"/>
      <c r="N19" s="41"/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 t="s">
        <v>48</v>
      </c>
      <c r="E20" s="64">
        <v>1</v>
      </c>
      <c r="F20" s="64">
        <v>2</v>
      </c>
      <c r="G20" s="64" t="s">
        <v>48</v>
      </c>
      <c r="H20" s="64">
        <v>4</v>
      </c>
      <c r="I20" s="64" t="s">
        <v>48</v>
      </c>
      <c r="J20" s="64" t="s">
        <v>48</v>
      </c>
      <c r="K20" s="64" t="s">
        <v>48</v>
      </c>
      <c r="L20" s="41"/>
      <c r="M20" s="41"/>
      <c r="N20" s="41"/>
      <c r="O20" s="41"/>
    </row>
    <row r="21" spans="1:15" s="10" customFormat="1" ht="14.45" customHeight="1">
      <c r="A21" s="63" t="s">
        <v>117</v>
      </c>
      <c r="B21" s="63" t="s">
        <v>94</v>
      </c>
      <c r="C21" s="6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41"/>
      <c r="M21" s="41"/>
      <c r="N21" s="41"/>
      <c r="O21" s="41"/>
    </row>
    <row r="22" spans="1:15" s="10" customFormat="1" ht="14.45" customHeight="1" hidden="1" thickBot="1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9" t="s">
        <v>3</v>
      </c>
      <c r="B23" s="59"/>
      <c r="C23" s="59"/>
      <c r="D23" s="48">
        <f>SUM(D8:D22)</f>
        <v>5336</v>
      </c>
      <c r="E23" s="48">
        <f>SUM(E8:E22)</f>
        <v>6027</v>
      </c>
      <c r="F23" s="48">
        <f>SUM(F8:F22)</f>
        <v>13851</v>
      </c>
      <c r="G23" s="48">
        <f>SUM(G8:G22)</f>
        <v>1634</v>
      </c>
      <c r="H23" s="48">
        <f>SUM(H8:H22)</f>
        <v>3339</v>
      </c>
      <c r="I23" s="48">
        <f>SUM(I8:I22)</f>
        <v>3001</v>
      </c>
      <c r="J23" s="48">
        <f>SUM(J8:J22)</f>
        <v>3625</v>
      </c>
      <c r="K23" s="48">
        <f>SUM(K8:K22)</f>
        <v>4372</v>
      </c>
      <c r="L23" s="48">
        <f>SUM(L8:L22)</f>
        <v>0</v>
      </c>
      <c r="M23" s="48">
        <f>SUM(M8:M22)</f>
        <v>0</v>
      </c>
      <c r="N23" s="48">
        <f>SUM(N8:N22)</f>
        <v>0</v>
      </c>
      <c r="O23" s="48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120</v>
      </c>
    </row>
    <row r="29" spans="1:1" ht="15">
      <c r="A29" s="9"/>
    </row>
    <row r="30" spans="1:1" ht="15">
      <c r="A30" s="12"/>
    </row>
    <row r="32" spans="1:1" ht="15">
      <c r="A32" s="28" t="s">
        <v>44</v>
      </c>
    </row>
  </sheetData>
  <mergeCells count="20">
    <mergeCell ref="A6:A7"/>
    <mergeCell ref="B6:C7"/>
    <mergeCell ref="D6:O6"/>
    <mergeCell ref="A23:C23"/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93</v>
      </c>
      <c r="B8" s="66">
        <v>1810</v>
      </c>
      <c r="C8" s="65" t="s">
        <v>93</v>
      </c>
      <c r="D8" s="66">
        <v>1089</v>
      </c>
      <c r="E8" s="65" t="s">
        <v>93</v>
      </c>
      <c r="F8" s="66">
        <v>1356</v>
      </c>
      <c r="G8" s="65" t="s">
        <v>89</v>
      </c>
      <c r="H8" s="66">
        <v>2700</v>
      </c>
      <c r="I8" s="65" t="s">
        <v>89</v>
      </c>
      <c r="J8" s="66">
        <v>2750</v>
      </c>
      <c r="K8" s="65" t="s">
        <v>93</v>
      </c>
      <c r="L8" s="66">
        <v>2257</v>
      </c>
      <c r="M8" s="65" t="s">
        <v>89</v>
      </c>
      <c r="N8" s="66">
        <v>2522</v>
      </c>
      <c r="O8" s="65" t="s">
        <v>131</v>
      </c>
      <c r="P8" s="66">
        <v>2236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1204</v>
      </c>
      <c r="C9" s="65" t="s">
        <v>89</v>
      </c>
      <c r="D9" s="66">
        <v>924</v>
      </c>
      <c r="E9" s="65" t="s">
        <v>131</v>
      </c>
      <c r="F9" s="66">
        <v>958</v>
      </c>
      <c r="G9" s="65" t="s">
        <v>93</v>
      </c>
      <c r="H9" s="66">
        <v>2517</v>
      </c>
      <c r="I9" s="65" t="s">
        <v>93</v>
      </c>
      <c r="J9" s="66">
        <v>2178</v>
      </c>
      <c r="K9" s="65" t="s">
        <v>89</v>
      </c>
      <c r="L9" s="66">
        <v>1875</v>
      </c>
      <c r="M9" s="65" t="s">
        <v>93</v>
      </c>
      <c r="N9" s="66">
        <v>1560</v>
      </c>
      <c r="O9" s="65" t="s">
        <v>89</v>
      </c>
      <c r="P9" s="66">
        <v>1924</v>
      </c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91</v>
      </c>
      <c r="B10" s="66">
        <v>782</v>
      </c>
      <c r="C10" s="65" t="s">
        <v>92</v>
      </c>
      <c r="D10" s="66">
        <v>787</v>
      </c>
      <c r="E10" s="65" t="s">
        <v>91</v>
      </c>
      <c r="F10" s="66">
        <v>941</v>
      </c>
      <c r="G10" s="65" t="s">
        <v>90</v>
      </c>
      <c r="H10" s="66">
        <v>1299</v>
      </c>
      <c r="I10" s="65" t="s">
        <v>92</v>
      </c>
      <c r="J10" s="66">
        <v>1936</v>
      </c>
      <c r="K10" s="65" t="s">
        <v>92</v>
      </c>
      <c r="L10" s="66">
        <v>1559</v>
      </c>
      <c r="M10" s="65" t="s">
        <v>90</v>
      </c>
      <c r="N10" s="66">
        <v>983</v>
      </c>
      <c r="O10" s="65" t="s">
        <v>92</v>
      </c>
      <c r="P10" s="66">
        <v>1751</v>
      </c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90</v>
      </c>
      <c r="B11" s="66">
        <v>695</v>
      </c>
      <c r="C11" s="65" t="s">
        <v>91</v>
      </c>
      <c r="D11" s="66">
        <v>627</v>
      </c>
      <c r="E11" s="65" t="s">
        <v>89</v>
      </c>
      <c r="F11" s="66">
        <v>886</v>
      </c>
      <c r="G11" s="65" t="s">
        <v>88</v>
      </c>
      <c r="H11" s="66">
        <v>981</v>
      </c>
      <c r="I11" s="65" t="s">
        <v>90</v>
      </c>
      <c r="J11" s="66">
        <v>1121</v>
      </c>
      <c r="K11" s="65" t="s">
        <v>90</v>
      </c>
      <c r="L11" s="66">
        <v>1070</v>
      </c>
      <c r="M11" s="65" t="s">
        <v>92</v>
      </c>
      <c r="N11" s="66">
        <v>896</v>
      </c>
      <c r="O11" s="65" t="s">
        <v>93</v>
      </c>
      <c r="P11" s="66">
        <v>1635</v>
      </c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89</v>
      </c>
      <c r="B12" s="66">
        <v>514</v>
      </c>
      <c r="C12" s="65" t="s">
        <v>90</v>
      </c>
      <c r="D12" s="66">
        <v>554</v>
      </c>
      <c r="E12" s="65" t="s">
        <v>86</v>
      </c>
      <c r="F12" s="66">
        <v>817</v>
      </c>
      <c r="G12" s="65" t="s">
        <v>91</v>
      </c>
      <c r="H12" s="66">
        <v>912</v>
      </c>
      <c r="I12" s="65" t="s">
        <v>91</v>
      </c>
      <c r="J12" s="66">
        <v>914</v>
      </c>
      <c r="K12" s="65" t="s">
        <v>91</v>
      </c>
      <c r="L12" s="66">
        <v>1042</v>
      </c>
      <c r="M12" s="65" t="s">
        <v>91</v>
      </c>
      <c r="N12" s="66">
        <v>647</v>
      </c>
      <c r="O12" s="65" t="s">
        <v>90</v>
      </c>
      <c r="P12" s="66">
        <v>885</v>
      </c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88</v>
      </c>
      <c r="B13" s="66">
        <v>503</v>
      </c>
      <c r="C13" s="65" t="s">
        <v>86</v>
      </c>
      <c r="D13" s="66">
        <v>501</v>
      </c>
      <c r="E13" s="65" t="s">
        <v>92</v>
      </c>
      <c r="F13" s="66">
        <v>733</v>
      </c>
      <c r="G13" s="65" t="s">
        <v>92</v>
      </c>
      <c r="H13" s="66">
        <v>629</v>
      </c>
      <c r="I13" s="65" t="s">
        <v>87</v>
      </c>
      <c r="J13" s="66">
        <v>531</v>
      </c>
      <c r="K13" s="65" t="s">
        <v>87</v>
      </c>
      <c r="L13" s="66">
        <v>475</v>
      </c>
      <c r="M13" s="65" t="s">
        <v>87</v>
      </c>
      <c r="N13" s="66">
        <v>399</v>
      </c>
      <c r="O13" s="65" t="s">
        <v>91</v>
      </c>
      <c r="P13" s="66">
        <v>665</v>
      </c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87</v>
      </c>
      <c r="B14" s="66">
        <v>503</v>
      </c>
      <c r="C14" s="65" t="s">
        <v>87</v>
      </c>
      <c r="D14" s="66">
        <v>455</v>
      </c>
      <c r="E14" s="65" t="s">
        <v>87</v>
      </c>
      <c r="F14" s="66">
        <v>597</v>
      </c>
      <c r="G14" s="65" t="s">
        <v>86</v>
      </c>
      <c r="H14" s="66">
        <v>594</v>
      </c>
      <c r="I14" s="65" t="s">
        <v>86</v>
      </c>
      <c r="J14" s="66">
        <v>497</v>
      </c>
      <c r="K14" s="65" t="s">
        <v>86</v>
      </c>
      <c r="L14" s="66">
        <v>422</v>
      </c>
      <c r="M14" s="65" t="s">
        <v>86</v>
      </c>
      <c r="N14" s="66">
        <v>389</v>
      </c>
      <c r="O14" s="65" t="s">
        <v>79</v>
      </c>
      <c r="P14" s="66">
        <v>604</v>
      </c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499</v>
      </c>
      <c r="C15" s="65" t="s">
        <v>131</v>
      </c>
      <c r="D15" s="66">
        <v>359</v>
      </c>
      <c r="E15" s="65" t="s">
        <v>82</v>
      </c>
      <c r="F15" s="66">
        <v>514</v>
      </c>
      <c r="G15" s="65" t="s">
        <v>87</v>
      </c>
      <c r="H15" s="66">
        <v>377</v>
      </c>
      <c r="I15" s="65" t="s">
        <v>88</v>
      </c>
      <c r="J15" s="66">
        <v>490</v>
      </c>
      <c r="K15" s="65" t="s">
        <v>80</v>
      </c>
      <c r="L15" s="66">
        <v>273</v>
      </c>
      <c r="M15" s="65" t="s">
        <v>128</v>
      </c>
      <c r="N15" s="66">
        <v>330</v>
      </c>
      <c r="O15" s="65" t="s">
        <v>86</v>
      </c>
      <c r="P15" s="66">
        <v>479</v>
      </c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85</v>
      </c>
      <c r="B16" s="66">
        <v>325</v>
      </c>
      <c r="C16" s="65" t="s">
        <v>88</v>
      </c>
      <c r="D16" s="66">
        <v>336</v>
      </c>
      <c r="E16" s="65" t="s">
        <v>85</v>
      </c>
      <c r="F16" s="66">
        <v>425</v>
      </c>
      <c r="G16" s="65" t="s">
        <v>81</v>
      </c>
      <c r="H16" s="66">
        <v>338</v>
      </c>
      <c r="I16" s="65" t="s">
        <v>80</v>
      </c>
      <c r="J16" s="66">
        <v>368</v>
      </c>
      <c r="K16" s="65" t="s">
        <v>130</v>
      </c>
      <c r="L16" s="66">
        <v>254</v>
      </c>
      <c r="M16" s="65" t="s">
        <v>88</v>
      </c>
      <c r="N16" s="66">
        <v>324</v>
      </c>
      <c r="O16" s="65" t="s">
        <v>87</v>
      </c>
      <c r="P16" s="66">
        <v>456</v>
      </c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84</v>
      </c>
      <c r="B17" s="66">
        <v>297</v>
      </c>
      <c r="C17" s="65" t="s">
        <v>82</v>
      </c>
      <c r="D17" s="66">
        <v>310</v>
      </c>
      <c r="E17" s="65" t="s">
        <v>130</v>
      </c>
      <c r="F17" s="66">
        <v>417</v>
      </c>
      <c r="G17" s="65" t="s">
        <v>129</v>
      </c>
      <c r="H17" s="66">
        <v>311</v>
      </c>
      <c r="I17" s="65" t="s">
        <v>129</v>
      </c>
      <c r="J17" s="66">
        <v>300</v>
      </c>
      <c r="K17" s="65" t="s">
        <v>129</v>
      </c>
      <c r="L17" s="66">
        <v>253</v>
      </c>
      <c r="M17" s="65" t="s">
        <v>129</v>
      </c>
      <c r="N17" s="66">
        <v>246</v>
      </c>
      <c r="O17" s="65" t="s">
        <v>88</v>
      </c>
      <c r="P17" s="66">
        <v>376</v>
      </c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93</v>
      </c>
      <c r="B8" s="66">
        <v>1153</v>
      </c>
      <c r="C8" s="65" t="s">
        <v>80</v>
      </c>
      <c r="D8" s="66">
        <v>1194</v>
      </c>
      <c r="E8" s="65" t="s">
        <v>93</v>
      </c>
      <c r="F8" s="66">
        <v>2789</v>
      </c>
      <c r="G8" s="65" t="s">
        <v>80</v>
      </c>
      <c r="H8" s="66">
        <v>313</v>
      </c>
      <c r="I8" s="65" t="s">
        <v>89</v>
      </c>
      <c r="J8" s="66">
        <v>1183</v>
      </c>
      <c r="K8" s="65" t="s">
        <v>89</v>
      </c>
      <c r="L8" s="66">
        <v>940</v>
      </c>
      <c r="M8" s="65" t="s">
        <v>89</v>
      </c>
      <c r="N8" s="66">
        <v>1136</v>
      </c>
      <c r="O8" s="65" t="s">
        <v>89</v>
      </c>
      <c r="P8" s="66">
        <v>1072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80</v>
      </c>
      <c r="B9" s="66">
        <v>1028</v>
      </c>
      <c r="C9" s="65" t="s">
        <v>89</v>
      </c>
      <c r="D9" s="66">
        <v>1099</v>
      </c>
      <c r="E9" s="65" t="s">
        <v>80</v>
      </c>
      <c r="F9" s="66">
        <v>2268</v>
      </c>
      <c r="G9" s="65" t="s">
        <v>89</v>
      </c>
      <c r="H9" s="66">
        <v>149</v>
      </c>
      <c r="I9" s="65" t="s">
        <v>80</v>
      </c>
      <c r="J9" s="66">
        <v>427</v>
      </c>
      <c r="K9" s="65" t="s">
        <v>80</v>
      </c>
      <c r="L9" s="66">
        <v>295</v>
      </c>
      <c r="M9" s="65" t="s">
        <v>80</v>
      </c>
      <c r="N9" s="66">
        <v>603</v>
      </c>
      <c r="O9" s="65" t="s">
        <v>80</v>
      </c>
      <c r="P9" s="66">
        <v>956</v>
      </c>
      <c r="Q9" s="49"/>
      <c r="R9" s="50"/>
      <c r="S9" s="49"/>
      <c r="T9" s="50"/>
      <c r="U9" s="49"/>
      <c r="V9" s="50"/>
      <c r="W9" s="49"/>
      <c r="X9" s="50"/>
    </row>
    <row r="10" spans="1:24" s="24" customFormat="1" ht="15" customHeight="1">
      <c r="A10" s="65" t="s">
        <v>89</v>
      </c>
      <c r="B10" s="66">
        <v>694</v>
      </c>
      <c r="C10" s="65" t="s">
        <v>93</v>
      </c>
      <c r="D10" s="66">
        <v>919</v>
      </c>
      <c r="E10" s="65" t="s">
        <v>89</v>
      </c>
      <c r="F10" s="66">
        <v>1935</v>
      </c>
      <c r="G10" s="65" t="s">
        <v>126</v>
      </c>
      <c r="H10" s="66">
        <v>116</v>
      </c>
      <c r="I10" s="65" t="s">
        <v>93</v>
      </c>
      <c r="J10" s="66">
        <v>164</v>
      </c>
      <c r="K10" s="65" t="s">
        <v>126</v>
      </c>
      <c r="L10" s="66">
        <v>214</v>
      </c>
      <c r="M10" s="65" t="s">
        <v>93</v>
      </c>
      <c r="N10" s="66">
        <v>247</v>
      </c>
      <c r="O10" s="65" t="s">
        <v>93</v>
      </c>
      <c r="P10" s="66">
        <v>336</v>
      </c>
      <c r="Q10" s="49"/>
      <c r="R10" s="50"/>
      <c r="S10" s="49"/>
      <c r="T10" s="50"/>
      <c r="U10" s="49"/>
      <c r="V10" s="50"/>
      <c r="W10" s="49"/>
      <c r="X10" s="50"/>
    </row>
    <row r="11" spans="1:24" s="24" customFormat="1" ht="15" customHeight="1">
      <c r="A11" s="65" t="s">
        <v>127</v>
      </c>
      <c r="B11" s="66">
        <v>397</v>
      </c>
      <c r="C11" s="65" t="s">
        <v>126</v>
      </c>
      <c r="D11" s="66">
        <v>323</v>
      </c>
      <c r="E11" s="65" t="s">
        <v>73</v>
      </c>
      <c r="F11" s="66">
        <v>988</v>
      </c>
      <c r="G11" s="65" t="s">
        <v>134</v>
      </c>
      <c r="H11" s="66">
        <v>112</v>
      </c>
      <c r="I11" s="65" t="s">
        <v>126</v>
      </c>
      <c r="J11" s="66">
        <v>155</v>
      </c>
      <c r="K11" s="65" t="s">
        <v>93</v>
      </c>
      <c r="L11" s="66">
        <v>182</v>
      </c>
      <c r="M11" s="65" t="s">
        <v>126</v>
      </c>
      <c r="N11" s="66">
        <v>174</v>
      </c>
      <c r="O11" s="65" t="s">
        <v>126</v>
      </c>
      <c r="P11" s="66">
        <v>245</v>
      </c>
      <c r="Q11" s="49"/>
      <c r="R11" s="50"/>
      <c r="S11" s="49"/>
      <c r="T11" s="50"/>
      <c r="U11" s="49"/>
      <c r="V11" s="50"/>
      <c r="W11" s="49"/>
      <c r="X11" s="50"/>
    </row>
    <row r="12" spans="1:24" s="24" customFormat="1" ht="15" customHeight="1">
      <c r="A12" s="65" t="s">
        <v>73</v>
      </c>
      <c r="B12" s="66">
        <v>262</v>
      </c>
      <c r="C12" s="65" t="s">
        <v>127</v>
      </c>
      <c r="D12" s="66">
        <v>310</v>
      </c>
      <c r="E12" s="65" t="s">
        <v>126</v>
      </c>
      <c r="F12" s="66">
        <v>937</v>
      </c>
      <c r="G12" s="65" t="s">
        <v>127</v>
      </c>
      <c r="H12" s="66">
        <v>85</v>
      </c>
      <c r="I12" s="65" t="s">
        <v>127</v>
      </c>
      <c r="J12" s="66">
        <v>123</v>
      </c>
      <c r="K12" s="65" t="s">
        <v>134</v>
      </c>
      <c r="L12" s="66">
        <v>127</v>
      </c>
      <c r="M12" s="65" t="s">
        <v>134</v>
      </c>
      <c r="N12" s="66">
        <v>121</v>
      </c>
      <c r="O12" s="65" t="s">
        <v>73</v>
      </c>
      <c r="P12" s="66">
        <v>210</v>
      </c>
      <c r="Q12" s="49"/>
      <c r="R12" s="50"/>
      <c r="S12" s="49"/>
      <c r="T12" s="50"/>
      <c r="U12" s="49"/>
      <c r="V12" s="50"/>
      <c r="W12" s="49"/>
      <c r="X12" s="50"/>
    </row>
    <row r="13" spans="1:24" s="24" customFormat="1" ht="15" customHeight="1">
      <c r="A13" s="65" t="s">
        <v>126</v>
      </c>
      <c r="B13" s="66">
        <v>255</v>
      </c>
      <c r="C13" s="65" t="s">
        <v>73</v>
      </c>
      <c r="D13" s="66">
        <v>233</v>
      </c>
      <c r="E13" s="65" t="s">
        <v>133</v>
      </c>
      <c r="F13" s="66">
        <v>316</v>
      </c>
      <c r="G13" s="65" t="s">
        <v>135</v>
      </c>
      <c r="H13" s="66">
        <v>75</v>
      </c>
      <c r="I13" s="65" t="s">
        <v>134</v>
      </c>
      <c r="J13" s="66">
        <v>119</v>
      </c>
      <c r="K13" s="65" t="s">
        <v>127</v>
      </c>
      <c r="L13" s="66">
        <v>89</v>
      </c>
      <c r="M13" s="65" t="s">
        <v>73</v>
      </c>
      <c r="N13" s="66">
        <v>98</v>
      </c>
      <c r="O13" s="65" t="s">
        <v>127</v>
      </c>
      <c r="P13" s="66">
        <v>124</v>
      </c>
      <c r="Q13" s="49"/>
      <c r="R13" s="50"/>
      <c r="S13" s="49"/>
      <c r="T13" s="50"/>
      <c r="U13" s="49"/>
      <c r="V13" s="50"/>
      <c r="W13" s="49"/>
      <c r="X13" s="50"/>
    </row>
    <row r="14" spans="1:24" s="24" customFormat="1" ht="15" customHeight="1">
      <c r="A14" s="65" t="s">
        <v>133</v>
      </c>
      <c r="B14" s="66">
        <v>104</v>
      </c>
      <c r="C14" s="65" t="s">
        <v>86</v>
      </c>
      <c r="D14" s="66">
        <v>104</v>
      </c>
      <c r="E14" s="65" t="s">
        <v>127</v>
      </c>
      <c r="F14" s="66">
        <v>307</v>
      </c>
      <c r="G14" s="65" t="s">
        <v>93</v>
      </c>
      <c r="H14" s="66">
        <v>53</v>
      </c>
      <c r="I14" s="65" t="s">
        <v>135</v>
      </c>
      <c r="J14" s="66">
        <v>114</v>
      </c>
      <c r="K14" s="65" t="s">
        <v>135</v>
      </c>
      <c r="L14" s="66">
        <v>88</v>
      </c>
      <c r="M14" s="65" t="s">
        <v>127</v>
      </c>
      <c r="N14" s="66">
        <v>78</v>
      </c>
      <c r="O14" s="65" t="s">
        <v>134</v>
      </c>
      <c r="P14" s="66">
        <v>117</v>
      </c>
      <c r="Q14" s="49"/>
      <c r="R14" s="50"/>
      <c r="S14" s="49"/>
      <c r="T14" s="50"/>
      <c r="U14" s="49"/>
      <c r="V14" s="50"/>
      <c r="W14" s="49"/>
      <c r="X14" s="50"/>
    </row>
    <row r="15" spans="1:24" s="24" customFormat="1" ht="15" customHeight="1">
      <c r="A15" s="65" t="s">
        <v>86</v>
      </c>
      <c r="B15" s="66">
        <v>104</v>
      </c>
      <c r="C15" s="65" t="s">
        <v>134</v>
      </c>
      <c r="D15" s="66">
        <v>100</v>
      </c>
      <c r="E15" s="65" t="s">
        <v>86</v>
      </c>
      <c r="F15" s="66">
        <v>265</v>
      </c>
      <c r="G15" s="65" t="s">
        <v>85</v>
      </c>
      <c r="H15" s="66">
        <v>41</v>
      </c>
      <c r="I15" s="65" t="s">
        <v>129</v>
      </c>
      <c r="J15" s="66">
        <v>56</v>
      </c>
      <c r="K15" s="65" t="s">
        <v>73</v>
      </c>
      <c r="L15" s="66">
        <v>87</v>
      </c>
      <c r="M15" s="65" t="s">
        <v>135</v>
      </c>
      <c r="N15" s="66">
        <v>71</v>
      </c>
      <c r="O15" s="65" t="s">
        <v>85</v>
      </c>
      <c r="P15" s="66">
        <v>87</v>
      </c>
      <c r="Q15" s="49"/>
      <c r="R15" s="50"/>
      <c r="S15" s="49"/>
      <c r="T15" s="50"/>
      <c r="U15" s="49"/>
      <c r="V15" s="50"/>
      <c r="W15" s="49"/>
      <c r="X15" s="50"/>
    </row>
    <row r="16" spans="1:24" s="24" customFormat="1" ht="15" customHeight="1">
      <c r="A16" s="65" t="s">
        <v>129</v>
      </c>
      <c r="B16" s="66">
        <v>101</v>
      </c>
      <c r="C16" s="65" t="s">
        <v>135</v>
      </c>
      <c r="D16" s="66">
        <v>91</v>
      </c>
      <c r="E16" s="65" t="s">
        <v>91</v>
      </c>
      <c r="F16" s="66">
        <v>191</v>
      </c>
      <c r="G16" s="65" t="s">
        <v>136</v>
      </c>
      <c r="H16" s="66">
        <v>36</v>
      </c>
      <c r="I16" s="65" t="s">
        <v>73</v>
      </c>
      <c r="J16" s="66">
        <v>54</v>
      </c>
      <c r="K16" s="65" t="s">
        <v>129</v>
      </c>
      <c r="L16" s="66">
        <v>86</v>
      </c>
      <c r="M16" s="65" t="s">
        <v>137</v>
      </c>
      <c r="N16" s="66">
        <v>69</v>
      </c>
      <c r="O16" s="65" t="s">
        <v>135</v>
      </c>
      <c r="P16" s="66">
        <v>80</v>
      </c>
      <c r="Q16" s="49"/>
      <c r="R16" s="50"/>
      <c r="S16" s="49"/>
      <c r="T16" s="50"/>
      <c r="U16" s="49"/>
      <c r="V16" s="50"/>
      <c r="W16" s="49"/>
      <c r="X16" s="50"/>
    </row>
    <row r="17" spans="1:24" s="24" customFormat="1" ht="15" customHeight="1">
      <c r="A17" s="65" t="s">
        <v>134</v>
      </c>
      <c r="B17" s="66">
        <v>72</v>
      </c>
      <c r="C17" s="65" t="s">
        <v>133</v>
      </c>
      <c r="D17" s="66">
        <v>83</v>
      </c>
      <c r="E17" s="65" t="s">
        <v>129</v>
      </c>
      <c r="F17" s="66">
        <v>148</v>
      </c>
      <c r="G17" s="65" t="s">
        <v>129</v>
      </c>
      <c r="H17" s="66">
        <v>35</v>
      </c>
      <c r="I17" s="65" t="s">
        <v>85</v>
      </c>
      <c r="J17" s="66">
        <v>47</v>
      </c>
      <c r="K17" s="65" t="s">
        <v>137</v>
      </c>
      <c r="L17" s="66">
        <v>69</v>
      </c>
      <c r="M17" s="65" t="s">
        <v>136</v>
      </c>
      <c r="N17" s="66">
        <v>63</v>
      </c>
      <c r="O17" s="65" t="s">
        <v>137</v>
      </c>
      <c r="P17" s="66">
        <v>68</v>
      </c>
      <c r="Q17" s="49"/>
      <c r="R17" s="50"/>
      <c r="S17" s="49"/>
      <c r="T17" s="50"/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106</v>
      </c>
      <c r="C8" s="65" t="s">
        <v>88</v>
      </c>
      <c r="D8" s="66">
        <v>86</v>
      </c>
      <c r="E8" s="65" t="s">
        <v>138</v>
      </c>
      <c r="F8" s="66">
        <v>176</v>
      </c>
      <c r="G8" s="65" t="s">
        <v>88</v>
      </c>
      <c r="H8" s="66">
        <v>144</v>
      </c>
      <c r="I8" s="65" t="s">
        <v>88</v>
      </c>
      <c r="J8" s="66">
        <v>79</v>
      </c>
      <c r="K8" s="65" t="s">
        <v>88</v>
      </c>
      <c r="L8" s="66">
        <v>111</v>
      </c>
      <c r="M8" s="65" t="s">
        <v>138</v>
      </c>
      <c r="N8" s="66">
        <v>87</v>
      </c>
      <c r="O8" s="65" t="s">
        <v>88</v>
      </c>
      <c r="P8" s="66">
        <v>153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90</v>
      </c>
      <c r="B9" s="66">
        <v>92</v>
      </c>
      <c r="C9" s="65" t="s">
        <v>138</v>
      </c>
      <c r="D9" s="66">
        <v>74</v>
      </c>
      <c r="E9" s="65" t="s">
        <v>90</v>
      </c>
      <c r="F9" s="66">
        <v>114</v>
      </c>
      <c r="G9" s="65" t="s">
        <v>138</v>
      </c>
      <c r="H9" s="66">
        <v>94</v>
      </c>
      <c r="I9" s="65" t="s">
        <v>140</v>
      </c>
      <c r="J9" s="66">
        <v>74</v>
      </c>
      <c r="K9" s="65" t="s">
        <v>138</v>
      </c>
      <c r="L9" s="66">
        <v>61</v>
      </c>
      <c r="M9" s="65" t="s">
        <v>88</v>
      </c>
      <c r="N9" s="66">
        <v>71</v>
      </c>
      <c r="O9" s="65" t="s">
        <v>138</v>
      </c>
      <c r="P9" s="66">
        <v>69</v>
      </c>
      <c r="Q9" s="51"/>
      <c r="R9" s="50"/>
      <c r="S9" s="51"/>
      <c r="T9" s="50"/>
      <c r="U9" s="51"/>
      <c r="V9" s="50"/>
      <c r="W9" s="51"/>
      <c r="X9" s="50"/>
    </row>
    <row r="10" spans="1:24" s="24" customFormat="1" ht="15" customHeight="1">
      <c r="A10" s="65" t="s">
        <v>138</v>
      </c>
      <c r="B10" s="66">
        <v>79</v>
      </c>
      <c r="C10" s="65" t="s">
        <v>90</v>
      </c>
      <c r="D10" s="66">
        <v>67</v>
      </c>
      <c r="E10" s="65" t="s">
        <v>88</v>
      </c>
      <c r="F10" s="66">
        <v>109</v>
      </c>
      <c r="G10" s="65" t="s">
        <v>143</v>
      </c>
      <c r="H10" s="66">
        <v>67</v>
      </c>
      <c r="I10" s="65" t="s">
        <v>90</v>
      </c>
      <c r="J10" s="66">
        <v>73</v>
      </c>
      <c r="K10" s="65" t="s">
        <v>140</v>
      </c>
      <c r="L10" s="66">
        <v>56</v>
      </c>
      <c r="M10" s="65" t="s">
        <v>140</v>
      </c>
      <c r="N10" s="66">
        <v>71</v>
      </c>
      <c r="O10" s="65" t="s">
        <v>139</v>
      </c>
      <c r="P10" s="66">
        <v>60</v>
      </c>
      <c r="Q10" s="51"/>
      <c r="R10" s="50"/>
      <c r="S10" s="51"/>
      <c r="T10" s="50"/>
      <c r="U10" s="51"/>
      <c r="V10" s="50"/>
      <c r="W10" s="51"/>
      <c r="X10" s="50"/>
    </row>
    <row r="11" spans="1:24" s="24" customFormat="1" ht="15" customHeight="1">
      <c r="A11" s="65" t="s">
        <v>139</v>
      </c>
      <c r="B11" s="66">
        <v>70</v>
      </c>
      <c r="C11" s="65" t="s">
        <v>141</v>
      </c>
      <c r="D11" s="66">
        <v>48</v>
      </c>
      <c r="E11" s="65" t="s">
        <v>142</v>
      </c>
      <c r="F11" s="66">
        <v>81</v>
      </c>
      <c r="G11" s="65" t="s">
        <v>90</v>
      </c>
      <c r="H11" s="66">
        <v>67</v>
      </c>
      <c r="I11" s="65" t="s">
        <v>138</v>
      </c>
      <c r="J11" s="66">
        <v>73</v>
      </c>
      <c r="K11" s="65" t="s">
        <v>141</v>
      </c>
      <c r="L11" s="66">
        <v>53</v>
      </c>
      <c r="M11" s="65" t="s">
        <v>143</v>
      </c>
      <c r="N11" s="66">
        <v>50</v>
      </c>
      <c r="O11" s="65" t="s">
        <v>140</v>
      </c>
      <c r="P11" s="66">
        <v>58</v>
      </c>
      <c r="Q11" s="51"/>
      <c r="R11" s="50"/>
      <c r="S11" s="51"/>
      <c r="T11" s="50"/>
      <c r="U11" s="51"/>
      <c r="V11" s="50"/>
      <c r="W11" s="51"/>
      <c r="X11" s="50"/>
    </row>
    <row r="12" spans="1:24" s="24" customFormat="1" ht="15" customHeight="1">
      <c r="A12" s="65" t="s">
        <v>140</v>
      </c>
      <c r="B12" s="66">
        <v>55</v>
      </c>
      <c r="C12" s="65" t="s">
        <v>139</v>
      </c>
      <c r="D12" s="66">
        <v>44</v>
      </c>
      <c r="E12" s="65" t="s">
        <v>141</v>
      </c>
      <c r="F12" s="66">
        <v>65</v>
      </c>
      <c r="G12" s="65" t="s">
        <v>140</v>
      </c>
      <c r="H12" s="66">
        <v>65</v>
      </c>
      <c r="I12" s="65" t="s">
        <v>141</v>
      </c>
      <c r="J12" s="66">
        <v>66</v>
      </c>
      <c r="K12" s="65" t="s">
        <v>90</v>
      </c>
      <c r="L12" s="66">
        <v>49</v>
      </c>
      <c r="M12" s="65" t="s">
        <v>141</v>
      </c>
      <c r="N12" s="66">
        <v>48</v>
      </c>
      <c r="O12" s="65" t="s">
        <v>90</v>
      </c>
      <c r="P12" s="66">
        <v>55</v>
      </c>
      <c r="Q12" s="51"/>
      <c r="R12" s="50"/>
      <c r="S12" s="51"/>
      <c r="T12" s="50"/>
      <c r="U12" s="51"/>
      <c r="V12" s="50"/>
      <c r="W12" s="51"/>
      <c r="X12" s="50"/>
    </row>
    <row r="13" spans="1:24" s="24" customFormat="1" ht="15" customHeight="1">
      <c r="A13" s="65" t="s">
        <v>141</v>
      </c>
      <c r="B13" s="66">
        <v>53</v>
      </c>
      <c r="C13" s="65" t="s">
        <v>140</v>
      </c>
      <c r="D13" s="66">
        <v>36</v>
      </c>
      <c r="E13" s="65" t="s">
        <v>139</v>
      </c>
      <c r="F13" s="66">
        <v>55</v>
      </c>
      <c r="G13" s="65" t="s">
        <v>141</v>
      </c>
      <c r="H13" s="66">
        <v>54</v>
      </c>
      <c r="I13" s="65" t="s">
        <v>143</v>
      </c>
      <c r="J13" s="66">
        <v>62</v>
      </c>
      <c r="K13" s="65" t="s">
        <v>143</v>
      </c>
      <c r="L13" s="66">
        <v>45</v>
      </c>
      <c r="M13" s="65" t="s">
        <v>139</v>
      </c>
      <c r="N13" s="66">
        <v>45</v>
      </c>
      <c r="O13" s="65" t="s">
        <v>142</v>
      </c>
      <c r="P13" s="66">
        <v>45</v>
      </c>
      <c r="Q13" s="51"/>
      <c r="R13" s="50"/>
      <c r="S13" s="51"/>
      <c r="T13" s="50"/>
      <c r="U13" s="51"/>
      <c r="V13" s="50"/>
      <c r="W13" s="51"/>
      <c r="X13" s="50"/>
    </row>
    <row r="14" spans="1:24" s="24" customFormat="1" ht="15" customHeight="1">
      <c r="A14" s="65" t="s">
        <v>142</v>
      </c>
      <c r="B14" s="66">
        <v>51</v>
      </c>
      <c r="C14" s="65" t="s">
        <v>143</v>
      </c>
      <c r="D14" s="66">
        <v>34</v>
      </c>
      <c r="E14" s="65" t="s">
        <v>145</v>
      </c>
      <c r="F14" s="66">
        <v>45</v>
      </c>
      <c r="G14" s="65" t="s">
        <v>142</v>
      </c>
      <c r="H14" s="66">
        <v>43</v>
      </c>
      <c r="I14" s="65" t="s">
        <v>144</v>
      </c>
      <c r="J14" s="66">
        <v>39</v>
      </c>
      <c r="K14" s="65" t="s">
        <v>142</v>
      </c>
      <c r="L14" s="66">
        <v>32</v>
      </c>
      <c r="M14" s="65" t="s">
        <v>90</v>
      </c>
      <c r="N14" s="66">
        <v>44</v>
      </c>
      <c r="O14" s="65" t="s">
        <v>141</v>
      </c>
      <c r="P14" s="66">
        <v>43</v>
      </c>
      <c r="Q14" s="51"/>
      <c r="R14" s="50"/>
      <c r="S14" s="51"/>
      <c r="T14" s="50"/>
      <c r="U14" s="51"/>
      <c r="V14" s="50"/>
      <c r="W14" s="51"/>
      <c r="X14" s="50"/>
    </row>
    <row r="15" spans="1:24" s="24" customFormat="1" ht="15" customHeight="1">
      <c r="A15" s="65" t="s">
        <v>143</v>
      </c>
      <c r="B15" s="66">
        <v>40</v>
      </c>
      <c r="C15" s="65" t="s">
        <v>142</v>
      </c>
      <c r="D15" s="66">
        <v>29</v>
      </c>
      <c r="E15" s="65" t="s">
        <v>148</v>
      </c>
      <c r="F15" s="66">
        <v>30</v>
      </c>
      <c r="G15" s="65" t="s">
        <v>139</v>
      </c>
      <c r="H15" s="66">
        <v>39</v>
      </c>
      <c r="I15" s="65" t="s">
        <v>142</v>
      </c>
      <c r="J15" s="66">
        <v>34</v>
      </c>
      <c r="K15" s="65" t="s">
        <v>144</v>
      </c>
      <c r="L15" s="66">
        <v>29</v>
      </c>
      <c r="M15" s="65" t="s">
        <v>142</v>
      </c>
      <c r="N15" s="66">
        <v>41</v>
      </c>
      <c r="O15" s="65" t="s">
        <v>143</v>
      </c>
      <c r="P15" s="66">
        <v>41</v>
      </c>
      <c r="Q15" s="51"/>
      <c r="R15" s="50"/>
      <c r="S15" s="51"/>
      <c r="T15" s="50"/>
      <c r="U15" s="51"/>
      <c r="V15" s="50"/>
      <c r="W15" s="51"/>
      <c r="X15" s="50"/>
    </row>
    <row r="16" spans="1:24" s="24" customFormat="1" ht="15" customHeight="1">
      <c r="A16" s="65" t="s">
        <v>144</v>
      </c>
      <c r="B16" s="66">
        <v>38</v>
      </c>
      <c r="C16" s="65" t="s">
        <v>146</v>
      </c>
      <c r="D16" s="66">
        <v>23</v>
      </c>
      <c r="E16" s="65" t="s">
        <v>146</v>
      </c>
      <c r="F16" s="66">
        <v>30</v>
      </c>
      <c r="G16" s="65" t="s">
        <v>144</v>
      </c>
      <c r="H16" s="66">
        <v>27</v>
      </c>
      <c r="I16" s="65" t="s">
        <v>146</v>
      </c>
      <c r="J16" s="66">
        <v>28</v>
      </c>
      <c r="K16" s="65" t="s">
        <v>149</v>
      </c>
      <c r="L16" s="66">
        <v>26</v>
      </c>
      <c r="M16" s="65" t="s">
        <v>144</v>
      </c>
      <c r="N16" s="66">
        <v>22</v>
      </c>
      <c r="O16" s="65" t="s">
        <v>145</v>
      </c>
      <c r="P16" s="66">
        <v>28</v>
      </c>
      <c r="Q16" s="51"/>
      <c r="R16" s="50"/>
      <c r="S16" s="51"/>
      <c r="T16" s="50"/>
      <c r="U16" s="51"/>
      <c r="V16" s="50"/>
      <c r="W16" s="51"/>
      <c r="X16" s="50"/>
    </row>
    <row r="17" spans="1:24" s="24" customFormat="1" ht="15" customHeight="1">
      <c r="A17" s="65" t="s">
        <v>145</v>
      </c>
      <c r="B17" s="66">
        <v>28</v>
      </c>
      <c r="C17" s="65" t="s">
        <v>147</v>
      </c>
      <c r="D17" s="66">
        <v>18</v>
      </c>
      <c r="E17" s="65" t="s">
        <v>140</v>
      </c>
      <c r="F17" s="66">
        <v>28</v>
      </c>
      <c r="G17" s="65" t="s">
        <v>145</v>
      </c>
      <c r="H17" s="66">
        <v>23</v>
      </c>
      <c r="I17" s="65" t="s">
        <v>139</v>
      </c>
      <c r="J17" s="66">
        <v>24</v>
      </c>
      <c r="K17" s="65" t="s">
        <v>145</v>
      </c>
      <c r="L17" s="66">
        <v>15</v>
      </c>
      <c r="M17" s="65" t="s">
        <v>145</v>
      </c>
      <c r="N17" s="66">
        <v>15</v>
      </c>
      <c r="O17" s="65" t="s">
        <v>146</v>
      </c>
      <c r="P17" s="66">
        <v>21</v>
      </c>
      <c r="Q17" s="51"/>
      <c r="R17" s="50"/>
      <c r="S17" s="51"/>
      <c r="T17" s="50"/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