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37FB3169-738F-415B-8124-E6062A3D2718}" xr6:coauthVersionLast="46" xr6:coauthVersionMax="46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19" i="44"/>
  <c r="N19" i="44"/>
  <c r="M19" i="44"/>
  <c r="L19" i="44"/>
  <c r="K19" i="44"/>
  <c r="J19" i="44"/>
  <c r="I19" i="44"/>
  <c r="H19" i="44"/>
  <c r="G19" i="44"/>
  <c r="F19" i="44"/>
  <c r="E19" i="44"/>
  <c r="D19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4" i="42"/>
  <c r="N24" i="42"/>
  <c r="M24" i="42"/>
  <c r="L24" i="42"/>
  <c r="K24" i="42"/>
  <c r="J24" i="42"/>
  <c r="I24" i="42"/>
  <c r="H24" i="42"/>
  <c r="G24" i="42"/>
  <c r="F24" i="42"/>
  <c r="E24" i="42"/>
  <c r="D24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<sst xmlns="http://schemas.openxmlformats.org/spreadsheetml/2006/main" count="522" uniqueCount="139">
  <si>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</si>
  <si>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</si>
  <si>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</si>
  <si>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</si>
  <si>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</si>
  <si>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</si>
  <si>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</si>
  <si>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</si>
  <si>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</si>
  <si>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</si>
  <si>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</si>
  <si>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</si>
  <si>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</si>
  <si>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</si>
  <si>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</si>
  <si>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</si>
  <si>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</si>
  <si>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</si>
  <si>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</si>
  <si>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</si>
  <si>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</si>
  <si>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</si>
  <si>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</si>
  <si>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</si>
  <si>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</si>
  <si>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</si>
  <si>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</si>
  <si>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</si>
  <si>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</si>
  <si>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</si>
  <si>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</si>
  <si>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</si>
  <si>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</si>
  <si>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</si>
  <si>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</si>
  <si>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</si>
  <si>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</si>
  <si>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</si>
  <si>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</si>
  <si>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</si>
  <si>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</si>
  <si>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</si>
  <si>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</si>
  <si>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</si>
  <si>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</si>
  <si>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</si>
  <si>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</si>
  <si>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</si>
  <si>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</si>
  <si>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</si>
  <si>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</si>
  <si>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</si>
  <si>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</si>
  <si>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</si>
  <si>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</si>
  <si>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</si>
  <si>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</si>
  <si>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</si>
  <si>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</si>
  <si>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</si>
  <si>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</si>
  <si>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</si>
  <si>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</si>
  <si>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</si>
  <si>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</si>
  <si>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</si>
  <si>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</si>
  <si>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</si>
  <si>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</si>
  <si>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</si>
  <si>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</si>
  <si>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</si>
  <si>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</si>
  <si>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KTM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</si>
  <si>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</si>
  <si>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</si>
  <si>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</si>
  <si>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</si>
  <si>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</si>
  <si>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YAMAHA</t>
  </si>
  <si>
    <t>FUSO</t>
  </si>
  <si>
    <t>VOLKSWAGEN</t>
  </si>
  <si>
    <t>LDV</t>
  </si>
  <si>
    <t>1. New: vehicle has never been used.</t>
  </si>
  <si>
    <t>HAVAL</t>
  </si>
  <si>
    <t>TESLA</t>
  </si>
  <si>
    <t>NISSAN</t>
  </si>
  <si>
    <t>MERCEDES-BENZ</t>
  </si>
  <si>
    <t>MAZDA</t>
  </si>
  <si>
    <t>MG</t>
  </si>
  <si>
    <t>TOYOTA</t>
  </si>
  <si>
    <t>HONDA</t>
  </si>
  <si>
    <t>SUZUKI</t>
  </si>
  <si>
    <t>HYUNDAI</t>
  </si>
  <si>
    <t>KIA</t>
  </si>
  <si>
    <t>MITSUBISHI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</si>
  <si>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</si>
  <si>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</si>
  <si>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</si>
  <si>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</si>
  <si>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</si>
  <si>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</si>
  <si>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</si>
  <si>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</si>
  <si>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</si>
  <si>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</si>
  <si>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</si>
  <si>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</si>
  <si>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</si>
  <si>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</si>
  <si>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</si>
  <si>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</si>
  <si>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</si>
  <si>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</si>
  <si>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</si>
  <si>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</si>
  <si>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</si>
  <si>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</si>
  <si>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</si>
  <si>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</si>
  <si>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</si>
  <si>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</si>
  <si>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</si>
  <si>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</si>
  <si>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</si>
  <si>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28 February 2022</t>
  </si>
  <si>
    <t>KAWASAKI</t>
  </si>
  <si>
    <t>TRIUMPH</t>
  </si>
  <si>
    <t>HINO</t>
  </si>
  <si>
    <t>GREAT WALL</t>
  </si>
  <si>
    <t>ISUZU</t>
  </si>
  <si>
    <t>FORD</t>
  </si>
  <si>
    <t>Diesel</t>
  </si>
  <si>
    <t>ROYAL ENFIELD</t>
  </si>
  <si>
    <t>DUCATI</t>
  </si>
  <si>
    <t>HARLEY DAVIDSON</t>
  </si>
  <si>
    <t>BMW</t>
  </si>
  <si>
    <t>INDIAN</t>
  </si>
  <si>
    <t>VESPA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</si>
</sst>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8942</v>
      </c>
      <c r="E8" s="63">
        <v>7680</v>
      </c>
      <c r="F8" s="33"/>
      <c r="G8" s="33"/>
      <c r="H8" s="33"/>
      <c r="I8" s="33"/>
      <c r="J8" s="33"/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10106</v>
      </c>
      <c r="E9" s="63">
        <v>10738</v>
      </c>
      <c r="F9" s="33"/>
      <c r="G9" s="33"/>
      <c r="H9" s="33"/>
      <c r="I9" s="33"/>
      <c r="J9" s="33"/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4559</v>
      </c>
      <c r="E10" s="63">
        <v>4871</v>
      </c>
      <c r="F10" s="33"/>
      <c r="G10" s="33"/>
      <c r="H10" s="33"/>
      <c r="I10" s="33"/>
      <c r="J10" s="33"/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586</v>
      </c>
      <c r="E11" s="63">
        <v>876</v>
      </c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3414</v>
      </c>
      <c r="E12" s="63">
        <v>3317</v>
      </c>
      <c r="F12" s="33"/>
      <c r="G12" s="33"/>
      <c r="H12" s="33"/>
      <c r="I12" s="33"/>
      <c r="J12" s="33"/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572</v>
      </c>
      <c r="E13" s="63">
        <v>504</v>
      </c>
      <c r="F13" s="33"/>
      <c r="G13" s="33"/>
      <c r="H13" s="33"/>
      <c r="I13" s="33"/>
      <c r="J13" s="33"/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684</v>
      </c>
      <c r="E14" s="63">
        <v>538</v>
      </c>
      <c r="F14" s="33"/>
      <c r="G14" s="33"/>
      <c r="H14" s="33"/>
      <c r="I14" s="33"/>
      <c r="J14" s="33"/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148</v>
      </c>
      <c r="E15" s="63">
        <v>115</v>
      </c>
      <c r="F15" s="33"/>
      <c r="G15" s="33"/>
      <c r="H15" s="33"/>
      <c r="I15" s="33"/>
      <c r="J15" s="33"/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268</v>
      </c>
      <c r="E16" s="63">
        <v>245</v>
      </c>
      <c r="F16" s="33"/>
      <c r="G16" s="33"/>
      <c r="H16" s="33"/>
      <c r="I16" s="33"/>
      <c r="J16" s="33"/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8</v>
      </c>
      <c r="E17" s="63">
        <v>17</v>
      </c>
      <c r="F17" s="33"/>
      <c r="G17" s="33"/>
      <c r="H17" s="33"/>
      <c r="I17" s="33"/>
      <c r="J17" s="33"/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139</v>
      </c>
      <c r="E18" s="63">
        <v>123</v>
      </c>
      <c r="F18" s="33"/>
      <c r="G18" s="33"/>
      <c r="H18" s="33"/>
      <c r="I18" s="33"/>
      <c r="J18" s="33"/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47</v>
      </c>
      <c r="F19" s="33"/>
      <c r="G19" s="33"/>
      <c r="H19" s="33"/>
      <c r="I19" s="33"/>
      <c r="J19" s="33"/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183</v>
      </c>
      <c r="E20" s="63">
        <v>199</v>
      </c>
      <c r="F20" s="33"/>
      <c r="G20" s="33"/>
      <c r="H20" s="33"/>
      <c r="I20" s="33"/>
      <c r="J20" s="33"/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99</v>
      </c>
      <c r="E21" s="63">
        <v>101</v>
      </c>
      <c r="F21" s="33"/>
      <c r="G21" s="33"/>
      <c r="H21" s="33"/>
      <c r="I21" s="33"/>
      <c r="J21" s="33"/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29765</v>
      </c>
      <c r="E23" s="58">
        <f t="shared" si="0"/>
        <v>29371</v>
      </c>
      <c r="F23" s="58">
        <f t="shared" si="0"/>
        <v>0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5">
        <v>4091</v>
      </c>
      <c r="E8" s="65">
        <v>4305</v>
      </c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5">
        <v>398</v>
      </c>
      <c r="E9" s="65">
        <v>601</v>
      </c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5">
        <v>142</v>
      </c>
      <c r="E10" s="65">
        <v>194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5">
        <v>127</v>
      </c>
      <c r="E11" s="65">
        <v>191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5">
        <v>47</v>
      </c>
      <c r="E12" s="65">
        <v>79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5">
        <v>33</v>
      </c>
      <c r="E13" s="65">
        <v>51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5">
        <v>27</v>
      </c>
      <c r="E14" s="65">
        <v>44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5">
        <v>11</v>
      </c>
      <c r="E15" s="65">
        <v>7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5">
        <v>62</v>
      </c>
      <c r="E16" s="65">
        <v>51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5">
        <v>2</v>
      </c>
      <c r="E17" s="65">
        <v>6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5">
        <v>17</v>
      </c>
      <c r="E18" s="65">
        <v>4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5">
        <v>3</v>
      </c>
      <c r="E19" s="65">
        <v>5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5">
        <v>173</v>
      </c>
      <c r="E20" s="65">
        <v>194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5">
        <v>12</v>
      </c>
      <c r="E21" s="65">
        <v>15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5145</v>
      </c>
      <c r="E23" s="58">
        <f t="shared" si="0"/>
        <v>5747</v>
      </c>
      <c r="F23" s="58">
        <f t="shared" si="0"/>
        <v>0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5" width="8.85546875" style="21" customWidth="1"/>
    <col min="6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64" t="s">
        <v>104</v>
      </c>
      <c r="B8" s="3" t="s">
        <v>117</v>
      </c>
      <c r="C8" s="3"/>
      <c r="D8" s="65">
        <v>2</v>
      </c>
      <c r="E8" s="65" t="s">
        <v>48</v>
      </c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5" customHeight="1" x14ac:dyDescent="0.2">
      <c r="A9" s="3" t="s">
        <v>103</v>
      </c>
      <c r="B9" s="3" t="s">
        <v>118</v>
      </c>
      <c r="C9" s="3"/>
      <c r="D9" s="65">
        <v>32</v>
      </c>
      <c r="E9" s="65">
        <v>36</v>
      </c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117</v>
      </c>
      <c r="C10" s="3"/>
      <c r="D10" s="65">
        <v>3</v>
      </c>
      <c r="E10" s="65">
        <v>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5" customHeight="1" x14ac:dyDescent="0.2">
      <c r="A11" s="3" t="s">
        <v>102</v>
      </c>
      <c r="B11" s="3" t="s">
        <v>118</v>
      </c>
      <c r="C11" s="3"/>
      <c r="D11" s="65">
        <v>67</v>
      </c>
      <c r="E11" s="65">
        <v>59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117</v>
      </c>
      <c r="C12" s="3"/>
      <c r="D12" s="65">
        <v>12</v>
      </c>
      <c r="E12" s="65">
        <v>5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15" customHeight="1" x14ac:dyDescent="0.2">
      <c r="A13" s="3" t="s">
        <v>101</v>
      </c>
      <c r="B13" s="3" t="s">
        <v>118</v>
      </c>
      <c r="C13" s="3"/>
      <c r="D13" s="65">
        <v>145</v>
      </c>
      <c r="E13" s="65">
        <v>97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117</v>
      </c>
      <c r="C14" s="3"/>
      <c r="D14" s="65">
        <v>1</v>
      </c>
      <c r="E14" s="65">
        <v>9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5" customHeight="1" x14ac:dyDescent="0.2">
      <c r="A15" s="3" t="s">
        <v>100</v>
      </c>
      <c r="B15" s="3" t="s">
        <v>118</v>
      </c>
      <c r="C15" s="3"/>
      <c r="D15" s="65">
        <v>59</v>
      </c>
      <c r="E15" s="65">
        <v>46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117</v>
      </c>
      <c r="C16" s="3"/>
      <c r="D16" s="65">
        <v>9</v>
      </c>
      <c r="E16" s="65">
        <v>6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5" customHeight="1" x14ac:dyDescent="0.2">
      <c r="A17" s="3" t="s">
        <v>99</v>
      </c>
      <c r="B17" s="3" t="s">
        <v>118</v>
      </c>
      <c r="C17" s="3"/>
      <c r="D17" s="65">
        <v>104</v>
      </c>
      <c r="E17" s="65">
        <v>113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117</v>
      </c>
      <c r="C18" s="3"/>
      <c r="D18" s="65">
        <v>17</v>
      </c>
      <c r="E18" s="65">
        <v>16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5" customHeight="1" x14ac:dyDescent="0.2">
      <c r="A19" s="3" t="s">
        <v>98</v>
      </c>
      <c r="B19" s="3" t="s">
        <v>118</v>
      </c>
      <c r="C19" s="3"/>
      <c r="D19" s="65">
        <v>114</v>
      </c>
      <c r="E19" s="65">
        <v>68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117</v>
      </c>
      <c r="C20" s="3"/>
      <c r="D20" s="65">
        <v>25</v>
      </c>
      <c r="E20" s="65">
        <v>20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" customHeight="1" x14ac:dyDescent="0.2">
      <c r="A21" s="3" t="s">
        <v>97</v>
      </c>
      <c r="B21" s="3" t="s">
        <v>118</v>
      </c>
      <c r="C21" s="3"/>
      <c r="D21" s="65">
        <v>161</v>
      </c>
      <c r="E21" s="65">
        <v>111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5" customHeight="1" thickBot="1" x14ac:dyDescent="0.25">
      <c r="A22" s="3" t="s">
        <v>97</v>
      </c>
      <c r="B22" s="3" t="s">
        <v>117</v>
      </c>
      <c r="C22" s="3"/>
      <c r="D22" s="65">
        <v>78</v>
      </c>
      <c r="E22" s="65">
        <v>58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" hidden="1" customHeight="1" thickBo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5" customHeight="1" thickTop="1" x14ac:dyDescent="0.2">
      <c r="A24" s="7" t="s">
        <v>3</v>
      </c>
      <c r="B24" s="7"/>
      <c r="C24" s="7"/>
      <c r="D24" s="58">
        <f t="shared" ref="D24:O24" si="0">SUM(D8:D23)</f>
        <v>829</v>
      </c>
      <c r="E24" s="58">
        <f t="shared" si="0"/>
        <v>645</v>
      </c>
      <c r="F24" s="58">
        <f t="shared" si="0"/>
        <v>0</v>
      </c>
      <c r="G24" s="58">
        <f t="shared" si="0"/>
        <v>0</v>
      </c>
      <c r="H24" s="58">
        <f t="shared" si="0"/>
        <v>0</v>
      </c>
      <c r="I24" s="58">
        <f t="shared" si="0"/>
        <v>0</v>
      </c>
      <c r="J24" s="58">
        <f t="shared" si="0"/>
        <v>0</v>
      </c>
      <c r="K24" s="58">
        <f t="shared" si="0"/>
        <v>0</v>
      </c>
      <c r="L24" s="58">
        <f t="shared" si="0"/>
        <v>0</v>
      </c>
      <c r="M24" s="58">
        <f t="shared" si="0"/>
        <v>0</v>
      </c>
      <c r="N24" s="58">
        <f t="shared" si="0"/>
        <v>0</v>
      </c>
      <c r="O24" s="58">
        <f t="shared" si="0"/>
        <v>0</v>
      </c>
    </row>
    <row r="25" spans="1:15" ht="15" customHeight="1" x14ac:dyDescent="0.2">
      <c r="B25" s="33"/>
      <c r="N25" s="33"/>
    </row>
    <row r="26" spans="1:15" ht="15" customHeight="1" x14ac:dyDescent="0.2">
      <c r="A26" s="31" t="s">
        <v>74</v>
      </c>
    </row>
    <row r="27" spans="1:15" ht="15" customHeight="1" x14ac:dyDescent="0.2">
      <c r="A27" s="30" t="s">
        <v>75</v>
      </c>
    </row>
    <row r="28" spans="1:15" ht="15" customHeight="1" x14ac:dyDescent="0.2">
      <c r="A28" s="30" t="s">
        <v>76</v>
      </c>
    </row>
    <row r="29" spans="1:15" ht="15" customHeight="1" x14ac:dyDescent="0.2"/>
    <row r="30" spans="1:15" ht="15" customHeight="1" x14ac:dyDescent="0.2">
      <c r="A30" s="20"/>
    </row>
    <row r="31" spans="1:15" ht="15" customHeight="1" x14ac:dyDescent="0.2">
      <c r="A31" s="23"/>
    </row>
    <row r="32" spans="1:15" ht="15" customHeight="1" x14ac:dyDescent="0.2"/>
    <row r="33" spans="1:13" ht="15" customHeight="1" x14ac:dyDescent="0.25">
      <c r="A33" s="39" t="s">
        <v>44</v>
      </c>
    </row>
    <row r="34" spans="1:13" ht="15" customHeight="1" x14ac:dyDescent="0.2"/>
    <row r="35" spans="1:13" ht="15" customHeight="1" x14ac:dyDescent="0.2">
      <c r="L35" s="34"/>
      <c r="M35" s="34"/>
    </row>
    <row r="36" spans="1:13" ht="15" customHeight="1" x14ac:dyDescent="0.2">
      <c r="L36" s="34"/>
      <c r="M36" s="34"/>
    </row>
    <row r="37" spans="1:13" ht="15" customHeight="1" x14ac:dyDescent="0.2">
      <c r="L37" s="34"/>
      <c r="M37" s="52" t="s">
        <v>48</v>
      </c>
    </row>
    <row r="38" spans="1:13" ht="15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26"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6:A7"/>
    <mergeCell ref="B6:C7"/>
    <mergeCell ref="A24:C24"/>
    <mergeCell ref="D6:O6"/>
    <mergeCell ref="A9:A10"/>
    <mergeCell ref="A11:A12"/>
    <mergeCell ref="A13:A14"/>
    <mergeCell ref="A15:A16"/>
    <mergeCell ref="A17:A18"/>
    <mergeCell ref="A19:A20"/>
    <mergeCell ref="A21:A22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6543</v>
      </c>
      <c r="E8" s="65">
        <v>4716</v>
      </c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916</v>
      </c>
      <c r="E9" s="65">
        <v>884</v>
      </c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448</v>
      </c>
      <c r="E10" s="65">
        <v>664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5">
        <v>826</v>
      </c>
      <c r="E11" s="65">
        <v>1020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>
        <v>208</v>
      </c>
      <c r="E12" s="65">
        <v>388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66</v>
      </c>
      <c r="C13" s="3"/>
      <c r="D13" s="65">
        <v>1</v>
      </c>
      <c r="E13" s="65">
        <v>8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5">
        <v>7086</v>
      </c>
      <c r="E14" s="65">
        <v>7727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5">
        <v>421</v>
      </c>
      <c r="E15" s="65">
        <v>443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5">
        <v>222</v>
      </c>
      <c r="E16" s="65">
        <v>331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5">
        <v>2252</v>
      </c>
      <c r="E17" s="65">
        <v>2103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56</v>
      </c>
      <c r="C18" s="3"/>
      <c r="D18" s="65" t="s">
        <v>48</v>
      </c>
      <c r="E18" s="65">
        <v>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60</v>
      </c>
      <c r="C19" s="3"/>
      <c r="D19" s="65">
        <v>32</v>
      </c>
      <c r="E19" s="65">
        <v>20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62</v>
      </c>
      <c r="C20" s="3"/>
      <c r="D20" s="65">
        <v>1</v>
      </c>
      <c r="E20" s="65" t="s">
        <v>48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53</v>
      </c>
      <c r="C21" s="3"/>
      <c r="D21" s="65">
        <v>91</v>
      </c>
      <c r="E21" s="65">
        <v>107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54</v>
      </c>
      <c r="C22" s="3"/>
      <c r="D22" s="65" t="s">
        <v>48</v>
      </c>
      <c r="E22" s="65">
        <v>1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s="21" customFormat="1" ht="14.45" customHeight="1" thickBot="1" x14ac:dyDescent="0.25">
      <c r="A23" s="3" t="s">
        <v>117</v>
      </c>
      <c r="B23" s="3" t="s">
        <v>55</v>
      </c>
      <c r="C23" s="3"/>
      <c r="D23" s="65">
        <v>1</v>
      </c>
      <c r="E23" s="65">
        <v>5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s="21" customFormat="1" ht="14.4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.75" thickTop="1" x14ac:dyDescent="0.25">
      <c r="A25" s="2" t="s">
        <v>3</v>
      </c>
      <c r="B25" s="2"/>
      <c r="C25" s="2"/>
      <c r="D25" s="59">
        <f t="shared" ref="D25:O25" si="0">SUM(D8:D24)</f>
        <v>19048</v>
      </c>
      <c r="E25" s="59">
        <f t="shared" si="0"/>
        <v>18418</v>
      </c>
      <c r="F25" s="59">
        <f t="shared" si="0"/>
        <v>0</v>
      </c>
      <c r="G25" s="59">
        <f t="shared" si="0"/>
        <v>0</v>
      </c>
      <c r="H25" s="59">
        <f t="shared" si="0"/>
        <v>0</v>
      </c>
      <c r="I25" s="59">
        <f t="shared" si="0"/>
        <v>0</v>
      </c>
      <c r="J25" s="59">
        <f t="shared" si="0"/>
        <v>0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25">
      <c r="A27" s="31" t="s">
        <v>74</v>
      </c>
    </row>
    <row r="28" spans="1:15" x14ac:dyDescent="0.25">
      <c r="A28" s="30" t="s">
        <v>75</v>
      </c>
    </row>
    <row r="29" spans="1:15" x14ac:dyDescent="0.25">
      <c r="A29" s="30" t="s">
        <v>76</v>
      </c>
    </row>
    <row r="30" spans="1:15" x14ac:dyDescent="0.25">
      <c r="A30" s="30" t="s">
        <v>120</v>
      </c>
    </row>
    <row r="31" spans="1:15" x14ac:dyDescent="0.25">
      <c r="A31" s="30"/>
    </row>
    <row r="32" spans="1:15" x14ac:dyDescent="0.25">
      <c r="A32" s="23"/>
    </row>
    <row r="34" spans="1:1" x14ac:dyDescent="0.2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106</v>
      </c>
      <c r="E8" s="65">
        <v>106</v>
      </c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4431</v>
      </c>
      <c r="E9" s="65">
        <v>4738</v>
      </c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22</v>
      </c>
      <c r="E10" s="65">
        <v>25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5" t="s">
        <v>48</v>
      </c>
      <c r="E11" s="65">
        <v>1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 t="s">
        <v>48</v>
      </c>
      <c r="E12" s="65">
        <v>1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96</v>
      </c>
      <c r="C13" s="3"/>
      <c r="D13" s="65">
        <v>255</v>
      </c>
      <c r="E13" s="65">
        <v>398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132</v>
      </c>
      <c r="C14" s="3"/>
      <c r="D14" s="65">
        <v>329</v>
      </c>
      <c r="E14" s="65">
        <v>475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5">
        <v>1</v>
      </c>
      <c r="E15" s="65">
        <v>1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56</v>
      </c>
      <c r="C16" s="3"/>
      <c r="D16" s="65">
        <v>1</v>
      </c>
      <c r="E16" s="65">
        <v>1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s="21" customFormat="1" ht="14.45" customHeight="1" thickBot="1" x14ac:dyDescent="0.25">
      <c r="A17" s="3" t="s">
        <v>117</v>
      </c>
      <c r="B17" s="3" t="s">
        <v>62</v>
      </c>
      <c r="C17" s="3"/>
      <c r="D17" s="65" t="s">
        <v>48</v>
      </c>
      <c r="E17" s="65">
        <v>1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21" customFormat="1" ht="14.45" hidden="1" customHeight="1" thickBot="1" x14ac:dyDescent="0.25">
      <c r="A18" s="5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5.75" thickTop="1" x14ac:dyDescent="0.25">
      <c r="A19" s="2" t="s">
        <v>3</v>
      </c>
      <c r="B19" s="2"/>
      <c r="C19" s="2"/>
      <c r="D19" s="59">
        <f t="shared" ref="D19:O19" si="0">SUM(D8:D18)</f>
        <v>5145</v>
      </c>
      <c r="E19" s="59">
        <f t="shared" si="0"/>
        <v>5747</v>
      </c>
      <c r="F19" s="59">
        <f t="shared" si="0"/>
        <v>0</v>
      </c>
      <c r="G19" s="59">
        <f t="shared" si="0"/>
        <v>0</v>
      </c>
      <c r="H19" s="59">
        <f t="shared" si="0"/>
        <v>0</v>
      </c>
      <c r="I19" s="59">
        <f t="shared" si="0"/>
        <v>0</v>
      </c>
      <c r="J19" s="59">
        <f t="shared" si="0"/>
        <v>0</v>
      </c>
      <c r="K19" s="59">
        <f t="shared" si="0"/>
        <v>0</v>
      </c>
      <c r="L19" s="59">
        <f t="shared" si="0"/>
        <v>0</v>
      </c>
      <c r="M19" s="59">
        <f t="shared" si="0"/>
        <v>0</v>
      </c>
      <c r="N19" s="59">
        <f t="shared" si="0"/>
        <v>0</v>
      </c>
      <c r="O19" s="59">
        <f t="shared" si="0"/>
        <v>0</v>
      </c>
    </row>
    <row r="21" spans="1:15" x14ac:dyDescent="0.25">
      <c r="A21" s="31" t="s">
        <v>74</v>
      </c>
    </row>
    <row r="22" spans="1:15" x14ac:dyDescent="0.25">
      <c r="A22" s="30" t="s">
        <v>75</v>
      </c>
    </row>
    <row r="23" spans="1:15" x14ac:dyDescent="0.25">
      <c r="A23" s="30" t="s">
        <v>76</v>
      </c>
    </row>
    <row r="24" spans="1:15" x14ac:dyDescent="0.25">
      <c r="A24" s="30" t="s">
        <v>120</v>
      </c>
    </row>
    <row r="25" spans="1:15" x14ac:dyDescent="0.25">
      <c r="A25" s="20"/>
    </row>
    <row r="26" spans="1:15" x14ac:dyDescent="0.25">
      <c r="A26" s="23"/>
    </row>
    <row r="28" spans="1:15" x14ac:dyDescent="0.25">
      <c r="A28" s="39" t="s">
        <v>44</v>
      </c>
    </row>
  </sheetData>
  <mergeCells count="16">
    <mergeCell ref="A6:A7"/>
    <mergeCell ref="B6:C7"/>
    <mergeCell ref="D6:O6"/>
    <mergeCell ref="A19:C19"/>
    <mergeCell ref="A8:A12"/>
    <mergeCell ref="A13:A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8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95</v>
      </c>
      <c r="B8" s="67">
        <v>1674</v>
      </c>
      <c r="C8" s="66" t="s">
        <v>95</v>
      </c>
      <c r="D8" s="67">
        <v>1044</v>
      </c>
      <c r="E8" s="66" t="s">
        <v>48</v>
      </c>
      <c r="F8" s="67">
        <v>0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94</v>
      </c>
      <c r="B9" s="67">
        <v>1083</v>
      </c>
      <c r="C9" s="66" t="s">
        <v>90</v>
      </c>
      <c r="D9" s="67">
        <v>890</v>
      </c>
      <c r="E9" s="60"/>
      <c r="F9" s="61"/>
      <c r="G9" s="60"/>
      <c r="H9" s="61"/>
      <c r="I9" s="60"/>
      <c r="J9" s="61"/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93</v>
      </c>
      <c r="B10" s="67">
        <v>734</v>
      </c>
      <c r="C10" s="66" t="s">
        <v>94</v>
      </c>
      <c r="D10" s="67">
        <v>750</v>
      </c>
      <c r="E10" s="60"/>
      <c r="F10" s="61"/>
      <c r="G10" s="60"/>
      <c r="H10" s="61"/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92</v>
      </c>
      <c r="B11" s="67">
        <v>650</v>
      </c>
      <c r="C11" s="66" t="s">
        <v>93</v>
      </c>
      <c r="D11" s="67">
        <v>576</v>
      </c>
      <c r="E11" s="60"/>
      <c r="F11" s="61"/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91</v>
      </c>
      <c r="B12" s="67">
        <v>500</v>
      </c>
      <c r="C12" s="66" t="s">
        <v>92</v>
      </c>
      <c r="D12" s="67">
        <v>537</v>
      </c>
      <c r="E12" s="60"/>
      <c r="F12" s="61"/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90</v>
      </c>
      <c r="B13" s="67">
        <v>496</v>
      </c>
      <c r="C13" s="66" t="s">
        <v>88</v>
      </c>
      <c r="D13" s="67">
        <v>477</v>
      </c>
      <c r="E13" s="60"/>
      <c r="F13" s="61"/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89</v>
      </c>
      <c r="B14" s="67">
        <v>474</v>
      </c>
      <c r="C14" s="66" t="s">
        <v>89</v>
      </c>
      <c r="D14" s="67">
        <v>444</v>
      </c>
      <c r="E14" s="60"/>
      <c r="F14" s="61"/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88</v>
      </c>
      <c r="B15" s="67">
        <v>461</v>
      </c>
      <c r="C15" s="66" t="s">
        <v>85</v>
      </c>
      <c r="D15" s="67">
        <v>351</v>
      </c>
      <c r="E15" s="60"/>
      <c r="F15" s="61"/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87</v>
      </c>
      <c r="B16" s="67">
        <v>278</v>
      </c>
      <c r="C16" s="66" t="s">
        <v>91</v>
      </c>
      <c r="D16" s="67">
        <v>339</v>
      </c>
      <c r="E16" s="60"/>
      <c r="F16" s="61"/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86</v>
      </c>
      <c r="B17" s="67">
        <v>268</v>
      </c>
      <c r="C17" s="66" t="s">
        <v>84</v>
      </c>
      <c r="D17" s="67">
        <v>295</v>
      </c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95</v>
      </c>
      <c r="B8" s="67">
        <v>1137</v>
      </c>
      <c r="C8" s="66" t="s">
        <v>131</v>
      </c>
      <c r="D8" s="67">
        <v>1141</v>
      </c>
      <c r="E8" s="66" t="s">
        <v>48</v>
      </c>
      <c r="F8" s="67">
        <v>0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131</v>
      </c>
      <c r="B9" s="67">
        <v>975</v>
      </c>
      <c r="C9" s="66" t="s">
        <v>90</v>
      </c>
      <c r="D9" s="67">
        <v>1082</v>
      </c>
      <c r="E9" s="60"/>
      <c r="F9" s="61"/>
      <c r="G9" s="60"/>
      <c r="H9" s="61"/>
      <c r="I9" s="60"/>
      <c r="J9" s="61"/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90</v>
      </c>
      <c r="B10" s="67">
        <v>668</v>
      </c>
      <c r="C10" s="66" t="s">
        <v>95</v>
      </c>
      <c r="D10" s="67">
        <v>883</v>
      </c>
      <c r="E10" s="60"/>
      <c r="F10" s="61"/>
      <c r="G10" s="60"/>
      <c r="H10" s="61"/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86</v>
      </c>
      <c r="B11" s="67">
        <v>384</v>
      </c>
      <c r="C11" s="66" t="s">
        <v>130</v>
      </c>
      <c r="D11" s="67">
        <v>302</v>
      </c>
      <c r="E11" s="60"/>
      <c r="F11" s="61"/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82</v>
      </c>
      <c r="B12" s="67">
        <v>254</v>
      </c>
      <c r="C12" s="66" t="s">
        <v>86</v>
      </c>
      <c r="D12" s="67">
        <v>301</v>
      </c>
      <c r="E12" s="60"/>
      <c r="F12" s="61"/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130</v>
      </c>
      <c r="B13" s="67">
        <v>225</v>
      </c>
      <c r="C13" s="66" t="s">
        <v>82</v>
      </c>
      <c r="D13" s="67">
        <v>224</v>
      </c>
      <c r="E13" s="60"/>
      <c r="F13" s="61"/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88</v>
      </c>
      <c r="B14" s="67">
        <v>101</v>
      </c>
      <c r="C14" s="66" t="s">
        <v>88</v>
      </c>
      <c r="D14" s="67">
        <v>99</v>
      </c>
      <c r="E14" s="60"/>
      <c r="F14" s="61"/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81</v>
      </c>
      <c r="B15" s="67">
        <v>98</v>
      </c>
      <c r="C15" s="66" t="s">
        <v>80</v>
      </c>
      <c r="D15" s="67">
        <v>98</v>
      </c>
      <c r="E15" s="60"/>
      <c r="F15" s="61"/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129</v>
      </c>
      <c r="B16" s="67">
        <v>97</v>
      </c>
      <c r="C16" s="66" t="s">
        <v>128</v>
      </c>
      <c r="D16" s="67">
        <v>90</v>
      </c>
      <c r="E16" s="60"/>
      <c r="F16" s="61"/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80</v>
      </c>
      <c r="B17" s="67">
        <v>71</v>
      </c>
      <c r="C17" s="66" t="s">
        <v>129</v>
      </c>
      <c r="D17" s="67">
        <v>77</v>
      </c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91</v>
      </c>
      <c r="B8" s="67">
        <v>101</v>
      </c>
      <c r="C8" s="66" t="s">
        <v>91</v>
      </c>
      <c r="D8" s="67">
        <v>86</v>
      </c>
      <c r="E8" s="66" t="s">
        <v>48</v>
      </c>
      <c r="F8" s="67">
        <v>0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92</v>
      </c>
      <c r="B9" s="67">
        <v>86</v>
      </c>
      <c r="C9" s="66" t="s">
        <v>79</v>
      </c>
      <c r="D9" s="67">
        <v>74</v>
      </c>
      <c r="E9" s="62"/>
      <c r="F9" s="61"/>
      <c r="G9" s="62"/>
      <c r="H9" s="61"/>
      <c r="I9" s="62"/>
      <c r="J9" s="61"/>
      <c r="K9" s="62"/>
      <c r="L9" s="61"/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6" t="s">
        <v>79</v>
      </c>
      <c r="B10" s="67">
        <v>78</v>
      </c>
      <c r="C10" s="66" t="s">
        <v>92</v>
      </c>
      <c r="D10" s="67">
        <v>65</v>
      </c>
      <c r="E10" s="62"/>
      <c r="F10" s="61"/>
      <c r="G10" s="62"/>
      <c r="H10" s="61"/>
      <c r="I10" s="62"/>
      <c r="J10" s="61"/>
      <c r="K10" s="62"/>
      <c r="L10" s="61"/>
      <c r="M10" s="62"/>
      <c r="N10" s="61"/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6" t="s">
        <v>127</v>
      </c>
      <c r="B11" s="67">
        <v>70</v>
      </c>
      <c r="C11" s="66" t="s">
        <v>73</v>
      </c>
      <c r="D11" s="67">
        <v>45</v>
      </c>
      <c r="E11" s="62"/>
      <c r="F11" s="61"/>
      <c r="G11" s="62"/>
      <c r="H11" s="61"/>
      <c r="I11" s="62"/>
      <c r="J11" s="61"/>
      <c r="K11" s="62"/>
      <c r="L11" s="61"/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6" t="s">
        <v>73</v>
      </c>
      <c r="B12" s="67">
        <v>53</v>
      </c>
      <c r="C12" s="66" t="s">
        <v>127</v>
      </c>
      <c r="D12" s="67">
        <v>44</v>
      </c>
      <c r="E12" s="62"/>
      <c r="F12" s="61"/>
      <c r="G12" s="62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6" t="s">
        <v>126</v>
      </c>
      <c r="B13" s="67">
        <v>51</v>
      </c>
      <c r="C13" s="66" t="s">
        <v>126</v>
      </c>
      <c r="D13" s="67">
        <v>36</v>
      </c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6" t="s">
        <v>133</v>
      </c>
      <c r="B14" s="67">
        <v>50</v>
      </c>
      <c r="C14" s="66" t="s">
        <v>135</v>
      </c>
      <c r="D14" s="67">
        <v>34</v>
      </c>
      <c r="E14" s="62"/>
      <c r="F14" s="61"/>
      <c r="G14" s="62"/>
      <c r="H14" s="61"/>
      <c r="I14" s="62"/>
      <c r="J14" s="61"/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6" t="s">
        <v>134</v>
      </c>
      <c r="B15" s="67">
        <v>38</v>
      </c>
      <c r="C15" s="66" t="s">
        <v>133</v>
      </c>
      <c r="D15" s="67">
        <v>29</v>
      </c>
      <c r="E15" s="62"/>
      <c r="F15" s="61"/>
      <c r="G15" s="62"/>
      <c r="H15" s="61"/>
      <c r="I15" s="62"/>
      <c r="J15" s="61"/>
      <c r="K15" s="62"/>
      <c r="L15" s="61"/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6" t="s">
        <v>135</v>
      </c>
      <c r="B16" s="67">
        <v>37</v>
      </c>
      <c r="C16" s="66" t="s">
        <v>137</v>
      </c>
      <c r="D16" s="67">
        <v>23</v>
      </c>
      <c r="E16" s="62"/>
      <c r="F16" s="61"/>
      <c r="G16" s="62"/>
      <c r="H16" s="61"/>
      <c r="I16" s="62"/>
      <c r="J16" s="61"/>
      <c r="K16" s="62"/>
      <c r="L16" s="61"/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6" t="s">
        <v>136</v>
      </c>
      <c r="B17" s="67">
        <v>27</v>
      </c>
      <c r="C17" s="66" t="s">
        <v>138</v>
      </c>
      <c r="D17" s="67">
        <v>17</v>
      </c>
      <c r="E17" s="62"/>
      <c r="F17" s="61"/>
      <c r="G17" s="62"/>
      <c r="H17" s="61"/>
      <c r="I17" s="62"/>
      <c r="J17" s="61"/>
      <c r="K17" s="62"/>
      <c r="L17" s="61"/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2022-03-01T04:12:17Z</dcterms:created>
  <dcterms:modified xsi:type="dcterms:W3CDTF">2022-03-01T04:13:27Z</dcterms:modified>
  <cp:category/>
</cp:coreProperties>
</file>