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<sst xmlns="http://schemas.openxmlformats.org/spreadsheetml/2006/main" count="594" uniqueCount="138">
  <si>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</si>
  <si>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</si>
  <si>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</si>
  <si>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</si>
  <si>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</si>
  <si>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</si>
  <si>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</si>
  <si>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</si>
  <si>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</si>
  <si>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</si>
  <si>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</si>
  <si>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</si>
  <si>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</si>
  <si>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</si>
  <si>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</si>
  <si>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</si>
  <si>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</si>
  <si>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</si>
  <si>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</si>
  <si>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</si>
  <si>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</si>
  <si>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</si>
  <si>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</si>
  <si>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</si>
  <si>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</si>
  <si>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</si>
  <si>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</si>
  <si>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</si>
  <si>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</si>
  <si>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</si>
  <si>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</si>
  <si>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</si>
  <si>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</si>
  <si>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</si>
  <si>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</si>
  <si>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</si>
  <si>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</si>
  <si>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</si>
  <si>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</si>
  <si>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</si>
  <si>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</si>
  <si>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</si>
  <si>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</si>
  <si>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</si>
  <si>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</si>
  <si>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</si>
  <si>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</si>
  <si>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</si>
  <si>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</si>
  <si>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</si>
  <si>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</si>
  <si>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</si>
  <si>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</si>
  <si>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</si>
  <si>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</si>
  <si>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</si>
  <si>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</si>
  <si>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</si>
  <si>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</si>
  <si>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</si>
  <si>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</si>
  <si>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</si>
  <si>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</si>
  <si>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</si>
  <si>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</si>
  <si>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</si>
  <si>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</si>
  <si>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</si>
  <si>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</si>
  <si>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</si>
  <si>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</si>
  <si>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</si>
  <si>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</si>
  <si>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TRIUMPH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</si>
  <si>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</si>
  <si>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</si>
  <si>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</si>
  <si>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</si>
  <si>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</si>
  <si>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HARLEY DAVIDSON</t>
  </si>
  <si>
    <t>FIAT</t>
  </si>
  <si>
    <t>LDV</t>
  </si>
  <si>
    <t>MG</t>
  </si>
  <si>
    <t>1. New: vehicle has never been used.</t>
  </si>
  <si>
    <t>VOLKSWAGEN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</si>
  <si>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</si>
  <si>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</si>
  <si>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</si>
  <si>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</si>
  <si>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</si>
  <si>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</si>
  <si>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</si>
  <si>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</si>
  <si>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</si>
  <si>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Lpg</t>
  </si>
  <si>
    <t>Other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</si>
  <si>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</si>
  <si>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</si>
  <si>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</si>
  <si>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</si>
  <si>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</si>
  <si>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</si>
  <si>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</si>
  <si>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</si>
  <si>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</si>
  <si>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</si>
  <si>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</si>
  <si>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</si>
  <si>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</si>
  <si>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</si>
  <si>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</si>
  <si>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</si>
  <si>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</si>
  <si>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</si>
  <si>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</si>
  <si>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</si>
  <si>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</si>
  <si>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</si>
  <si>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</si>
  <si>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</si>
  <si>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</si>
  <si>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</si>
  <si>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</si>
  <si>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</si>
  <si>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</si>
  <si>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30 April 2021</t>
  </si>
  <si>
    <t>DUCATI</t>
  </si>
  <si>
    <t>KTM</t>
  </si>
  <si>
    <t>YAMAHA</t>
  </si>
  <si>
    <t>GREAT WALL</t>
  </si>
  <si>
    <t>ISUZU</t>
  </si>
  <si>
    <t>SUBARU</t>
  </si>
  <si>
    <t>Diesel</t>
  </si>
  <si>
    <t>KAWASAKI</t>
  </si>
  <si>
    <t>BMW</t>
  </si>
  <si>
    <t>VESPA</t>
  </si>
  <si>
    <t>ROYAL ENFIELD</t>
  </si>
  <si>
    <t>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</si>
</sst>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9707</v>
      </c>
      <c r="E8" s="62">
        <v>8707</v>
      </c>
      <c r="F8" s="62">
        <v>10100</v>
      </c>
      <c r="G8" s="62">
        <v>8823</v>
      </c>
      <c r="H8" s="22"/>
      <c r="I8" s="22"/>
      <c r="J8" s="22"/>
      <c r="K8" s="22"/>
      <c r="L8" s="22"/>
      <c r="M8" s="22"/>
      <c r="N8" s="21"/>
      <c r="O8" s="21"/>
    </row>
    <row r="9" spans="1:15" ht="15">
      <c r="A9" s="61" t="s">
        <v>119</v>
      </c>
      <c r="B9" s="61" t="s">
        <v>117</v>
      </c>
      <c r="C9" s="61"/>
      <c r="D9" s="62">
        <v>9401</v>
      </c>
      <c r="E9" s="62">
        <v>9094</v>
      </c>
      <c r="F9" s="62">
        <v>11009</v>
      </c>
      <c r="G9" s="62">
        <v>10136</v>
      </c>
      <c r="H9" s="22"/>
      <c r="I9" s="22"/>
      <c r="J9" s="22"/>
      <c r="K9" s="22"/>
      <c r="L9" s="22"/>
      <c r="M9" s="22"/>
      <c r="N9" s="21"/>
      <c r="O9" s="21"/>
    </row>
    <row r="10" spans="1:15" ht="15">
      <c r="A10" s="61" t="s">
        <v>116</v>
      </c>
      <c r="B10" s="61" t="s">
        <v>118</v>
      </c>
      <c r="C10" s="61"/>
      <c r="D10" s="62">
        <v>4172</v>
      </c>
      <c r="E10" s="62">
        <v>3766</v>
      </c>
      <c r="F10" s="62">
        <v>5387</v>
      </c>
      <c r="G10" s="62">
        <v>4310</v>
      </c>
      <c r="H10" s="22"/>
      <c r="I10" s="22"/>
      <c r="J10" s="22"/>
      <c r="K10" s="22"/>
      <c r="L10" s="22"/>
      <c r="M10" s="22"/>
      <c r="N10" s="21"/>
      <c r="O10" s="21"/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509</v>
      </c>
      <c r="F11" s="62">
        <v>645</v>
      </c>
      <c r="G11" s="62">
        <v>567</v>
      </c>
      <c r="H11" s="22"/>
      <c r="I11" s="22"/>
      <c r="J11" s="22"/>
      <c r="K11" s="22"/>
      <c r="L11" s="22"/>
      <c r="M11" s="22"/>
      <c r="N11" s="21"/>
      <c r="O11" s="21"/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3086</v>
      </c>
      <c r="F12" s="62">
        <v>3780</v>
      </c>
      <c r="G12" s="62">
        <v>2958</v>
      </c>
      <c r="H12" s="22"/>
      <c r="I12" s="22"/>
      <c r="J12" s="22"/>
      <c r="K12" s="22"/>
      <c r="L12" s="22"/>
      <c r="M12" s="22"/>
      <c r="N12" s="21"/>
      <c r="O12" s="21"/>
    </row>
    <row r="13" spans="1:15" ht="15">
      <c r="A13" s="61" t="s">
        <v>115</v>
      </c>
      <c r="B13" s="61" t="s">
        <v>117</v>
      </c>
      <c r="C13" s="61"/>
      <c r="D13" s="62">
        <v>522</v>
      </c>
      <c r="E13" s="62">
        <v>460</v>
      </c>
      <c r="F13" s="62">
        <v>543</v>
      </c>
      <c r="G13" s="62">
        <v>375</v>
      </c>
      <c r="H13" s="22"/>
      <c r="I13" s="22"/>
      <c r="J13" s="22"/>
      <c r="K13" s="22"/>
      <c r="L13" s="22"/>
      <c r="M13" s="22"/>
      <c r="N13" s="21"/>
      <c r="O13" s="21"/>
    </row>
    <row r="14" spans="1:15" ht="15">
      <c r="A14" s="61" t="s">
        <v>114</v>
      </c>
      <c r="B14" s="61" t="s">
        <v>118</v>
      </c>
      <c r="C14" s="61"/>
      <c r="D14" s="62">
        <v>688</v>
      </c>
      <c r="E14" s="62">
        <v>668</v>
      </c>
      <c r="F14" s="62">
        <v>769</v>
      </c>
      <c r="G14" s="62">
        <v>592</v>
      </c>
      <c r="H14" s="22"/>
      <c r="I14" s="22"/>
      <c r="J14" s="22"/>
      <c r="K14" s="22"/>
      <c r="L14" s="22"/>
      <c r="M14" s="22"/>
      <c r="N14" s="21"/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62">
        <v>119</v>
      </c>
      <c r="H15" s="22"/>
      <c r="I15" s="22"/>
      <c r="J15" s="22"/>
      <c r="K15" s="22"/>
      <c r="L15" s="22"/>
      <c r="M15" s="22"/>
      <c r="N15" s="21"/>
      <c r="O15" s="21"/>
    </row>
    <row r="16" spans="1:15" ht="15">
      <c r="A16" s="61" t="s">
        <v>113</v>
      </c>
      <c r="B16" s="61" t="s">
        <v>118</v>
      </c>
      <c r="C16" s="61"/>
      <c r="D16" s="62">
        <v>182</v>
      </c>
      <c r="E16" s="62">
        <v>200</v>
      </c>
      <c r="F16" s="62">
        <v>188</v>
      </c>
      <c r="G16" s="62">
        <v>160</v>
      </c>
      <c r="H16" s="22"/>
      <c r="I16" s="22"/>
      <c r="J16" s="22"/>
      <c r="K16" s="22"/>
      <c r="L16" s="22"/>
      <c r="M16" s="22"/>
      <c r="N16" s="21"/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62">
        <v>19</v>
      </c>
      <c r="H17" s="22"/>
      <c r="I17" s="22"/>
      <c r="J17" s="22"/>
      <c r="K17" s="22"/>
      <c r="L17" s="22"/>
      <c r="M17" s="22"/>
      <c r="N17" s="21"/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62">
        <v>129</v>
      </c>
      <c r="H18" s="22"/>
      <c r="I18" s="22"/>
      <c r="J18" s="22"/>
      <c r="K18" s="22"/>
      <c r="L18" s="22"/>
      <c r="M18" s="22"/>
      <c r="N18" s="21"/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62">
        <v>36</v>
      </c>
      <c r="H19" s="22"/>
      <c r="I19" s="22"/>
      <c r="J19" s="22"/>
      <c r="K19" s="22"/>
      <c r="L19" s="22"/>
      <c r="M19" s="22"/>
      <c r="N19" s="21"/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196</v>
      </c>
      <c r="G20" s="62">
        <v>157</v>
      </c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61" t="s">
        <v>111</v>
      </c>
      <c r="B21" s="61" t="s">
        <v>117</v>
      </c>
      <c r="C21" s="61"/>
      <c r="D21" s="62">
        <v>111</v>
      </c>
      <c r="E21" s="62">
        <v>114</v>
      </c>
      <c r="F21" s="62">
        <v>137</v>
      </c>
      <c r="G21" s="62">
        <v>94</v>
      </c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28987</v>
      </c>
      <c r="E23" s="47">
        <f>SUM(E8:E22)</f>
        <v>27128</v>
      </c>
      <c r="F23" s="47">
        <f>SUM(F8:F22)</f>
        <v>33163</v>
      </c>
      <c r="G23" s="47">
        <f>SUM(G8:G22)</f>
        <v>28475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3799</v>
      </c>
      <c r="E8" s="64">
        <v>3375</v>
      </c>
      <c r="F8" s="64">
        <v>4767</v>
      </c>
      <c r="G8" s="64">
        <v>3842</v>
      </c>
      <c r="H8" s="41"/>
      <c r="I8" s="41"/>
      <c r="J8" s="41"/>
      <c r="K8" s="41"/>
      <c r="L8" s="41"/>
      <c r="M8" s="41"/>
      <c r="N8" s="41"/>
      <c r="O8" s="41"/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323</v>
      </c>
      <c r="F9" s="64">
        <v>392</v>
      </c>
      <c r="G9" s="64">
        <v>340</v>
      </c>
      <c r="H9" s="41"/>
      <c r="I9" s="41"/>
      <c r="J9" s="41"/>
      <c r="K9" s="41"/>
      <c r="L9" s="41"/>
      <c r="M9" s="41"/>
      <c r="N9" s="41"/>
      <c r="O9" s="41"/>
    </row>
    <row r="10" spans="1:15" ht="15">
      <c r="A10" s="63" t="s">
        <v>109</v>
      </c>
      <c r="B10" s="63" t="s">
        <v>118</v>
      </c>
      <c r="C10" s="63"/>
      <c r="D10" s="64">
        <v>131</v>
      </c>
      <c r="E10" s="64">
        <v>134</v>
      </c>
      <c r="F10" s="64">
        <v>222</v>
      </c>
      <c r="G10" s="64">
        <v>172</v>
      </c>
      <c r="H10" s="41"/>
      <c r="I10" s="41"/>
      <c r="J10" s="41"/>
      <c r="K10" s="41"/>
      <c r="L10" s="41"/>
      <c r="M10" s="41"/>
      <c r="N10" s="41"/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64">
        <v>160</v>
      </c>
      <c r="H11" s="41"/>
      <c r="I11" s="41"/>
      <c r="J11" s="41"/>
      <c r="K11" s="41"/>
      <c r="L11" s="41"/>
      <c r="M11" s="41"/>
      <c r="N11" s="41"/>
      <c r="O11" s="41"/>
    </row>
    <row r="12" spans="1:15" ht="15">
      <c r="A12" s="63" t="s">
        <v>108</v>
      </c>
      <c r="B12" s="63" t="s">
        <v>118</v>
      </c>
      <c r="C12" s="63"/>
      <c r="D12" s="64">
        <v>42</v>
      </c>
      <c r="E12" s="64">
        <v>50</v>
      </c>
      <c r="F12" s="64">
        <v>61</v>
      </c>
      <c r="G12" s="64">
        <v>51</v>
      </c>
      <c r="H12" s="41"/>
      <c r="I12" s="41"/>
      <c r="J12" s="41"/>
      <c r="K12" s="41"/>
      <c r="L12" s="41"/>
      <c r="M12" s="41"/>
      <c r="N12" s="41"/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64">
        <v>41</v>
      </c>
      <c r="H13" s="41"/>
      <c r="I13" s="41"/>
      <c r="J13" s="41"/>
      <c r="K13" s="41"/>
      <c r="L13" s="41"/>
      <c r="M13" s="41"/>
      <c r="N13" s="41"/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64">
        <v>29</v>
      </c>
      <c r="H14" s="41"/>
      <c r="I14" s="41"/>
      <c r="J14" s="41"/>
      <c r="K14" s="41"/>
      <c r="L14" s="41"/>
      <c r="M14" s="41"/>
      <c r="N14" s="41"/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64">
        <v>5</v>
      </c>
      <c r="H15" s="41"/>
      <c r="I15" s="41"/>
      <c r="J15" s="41"/>
      <c r="K15" s="41"/>
      <c r="L15" s="41"/>
      <c r="M15" s="41"/>
      <c r="N15" s="41"/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64</v>
      </c>
      <c r="G16" s="64">
        <v>47</v>
      </c>
      <c r="H16" s="41"/>
      <c r="I16" s="41"/>
      <c r="J16" s="41"/>
      <c r="K16" s="41"/>
      <c r="L16" s="41"/>
      <c r="M16" s="41"/>
      <c r="N16" s="41"/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64">
        <v>11</v>
      </c>
      <c r="H17" s="41"/>
      <c r="I17" s="41"/>
      <c r="J17" s="41"/>
      <c r="K17" s="41"/>
      <c r="L17" s="41"/>
      <c r="M17" s="41"/>
      <c r="N17" s="41"/>
      <c r="O17" s="41"/>
    </row>
    <row r="18" spans="1:15" ht="15">
      <c r="A18" s="63" t="s">
        <v>106</v>
      </c>
      <c r="B18" s="63" t="s">
        <v>118</v>
      </c>
      <c r="C18" s="63"/>
      <c r="D18" s="64">
        <v>2</v>
      </c>
      <c r="E18" s="64">
        <v>5</v>
      </c>
      <c r="F18" s="64">
        <v>4</v>
      </c>
      <c r="G18" s="64">
        <v>5</v>
      </c>
      <c r="H18" s="41"/>
      <c r="I18" s="41"/>
      <c r="J18" s="41"/>
      <c r="K18" s="41"/>
      <c r="L18" s="41"/>
      <c r="M18" s="41"/>
      <c r="N18" s="41"/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64">
        <v>1</v>
      </c>
      <c r="H19" s="41"/>
      <c r="I19" s="41"/>
      <c r="J19" s="41"/>
      <c r="K19" s="41"/>
      <c r="L19" s="41"/>
      <c r="M19" s="41"/>
      <c r="N19" s="41"/>
      <c r="O19" s="41"/>
    </row>
    <row r="20" spans="1:15" ht="15">
      <c r="A20" s="63" t="s">
        <v>105</v>
      </c>
      <c r="B20" s="63" t="s">
        <v>118</v>
      </c>
      <c r="C20" s="63"/>
      <c r="D20" s="64">
        <v>125</v>
      </c>
      <c r="E20" s="64">
        <v>132</v>
      </c>
      <c r="F20" s="64">
        <v>230</v>
      </c>
      <c r="G20" s="64">
        <v>164</v>
      </c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64">
        <v>9</v>
      </c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4625</v>
      </c>
      <c r="E23" s="47">
        <f>SUM(E8:E22)</f>
        <v>4275</v>
      </c>
      <c r="F23" s="47">
        <f>SUM(F8:F22)</f>
        <v>6032</v>
      </c>
      <c r="G23" s="47">
        <f>SUM(G8:G22)</f>
        <v>4877</v>
      </c>
      <c r="H23" s="47">
        <f>SUM(H8:H22)</f>
        <v>0</v>
      </c>
      <c r="I23" s="47">
        <f>SUM(I8:I22)</f>
        <v>0</v>
      </c>
      <c r="J23" s="47">
        <f>SUM(J8:J22)</f>
        <v>0</v>
      </c>
      <c r="K23" s="47">
        <f>SUM(K8:K22)</f>
        <v>0</v>
      </c>
      <c r="L23" s="47">
        <f>SUM(L8:L22)</f>
        <v>0</v>
      </c>
      <c r="M23" s="47">
        <f>SUM(M8:M22)</f>
        <v>0</v>
      </c>
      <c r="N23" s="47">
        <f>SUM(N8:N22)</f>
        <v>0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7" width="8.85714285714286" style="10" customWidth="1"/>
    <col min="8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64" t="s">
        <v>48</v>
      </c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64" t="s">
        <v>48</v>
      </c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64">
        <v>36</v>
      </c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64" t="s">
        <v>48</v>
      </c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146</v>
      </c>
      <c r="G12" s="64">
        <v>112</v>
      </c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64">
        <v>9</v>
      </c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96</v>
      </c>
      <c r="F14" s="64">
        <v>136</v>
      </c>
      <c r="G14" s="64">
        <v>110</v>
      </c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64">
        <v>4</v>
      </c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64">
        <v>62</v>
      </c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64">
        <v>4</v>
      </c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148</v>
      </c>
      <c r="F18" s="64">
        <v>123</v>
      </c>
      <c r="G18" s="64">
        <v>103</v>
      </c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64">
        <v>7</v>
      </c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63" t="s">
        <v>98</v>
      </c>
      <c r="B20" s="63" t="s">
        <v>118</v>
      </c>
      <c r="C20" s="63"/>
      <c r="D20" s="64">
        <v>111</v>
      </c>
      <c r="E20" s="64">
        <v>65</v>
      </c>
      <c r="F20" s="64">
        <v>88</v>
      </c>
      <c r="G20" s="64">
        <v>67</v>
      </c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64">
        <v>20</v>
      </c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63" t="s">
        <v>97</v>
      </c>
      <c r="B22" s="63" t="s">
        <v>118</v>
      </c>
      <c r="C22" s="63"/>
      <c r="D22" s="64">
        <v>141</v>
      </c>
      <c r="E22" s="64">
        <v>159</v>
      </c>
      <c r="F22" s="64">
        <v>141</v>
      </c>
      <c r="G22" s="64">
        <v>99</v>
      </c>
      <c r="H22" s="41"/>
      <c r="I22" s="41"/>
      <c r="J22" s="41"/>
      <c r="K22" s="41"/>
      <c r="L22" s="41"/>
      <c r="M22" s="41"/>
      <c r="N22" s="41"/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64">
        <v>75</v>
      </c>
      <c r="H23" s="41"/>
      <c r="I23" s="41"/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836</v>
      </c>
      <c r="E25" s="47">
        <f>SUM(E8:E24)</f>
        <v>806</v>
      </c>
      <c r="F25" s="47">
        <f>SUM(F8:F24)</f>
        <v>932</v>
      </c>
      <c r="G25" s="47">
        <f>SUM(G8:G24)</f>
        <v>708</v>
      </c>
      <c r="H25" s="47">
        <f>SUM(H8:H24)</f>
        <v>0</v>
      </c>
      <c r="I25" s="47">
        <f>SUM(I8:I24)</f>
        <v>0</v>
      </c>
      <c r="J25" s="47">
        <f>SUM(J8:J24)</f>
        <v>0</v>
      </c>
      <c r="K25" s="47">
        <f>SUM(K8:K24)</f>
        <v>0</v>
      </c>
      <c r="L25" s="47">
        <f>SUM(L8:L24)</f>
        <v>0</v>
      </c>
      <c r="M25" s="47">
        <f>SUM(M8:M24)</f>
        <v>0</v>
      </c>
      <c r="N25" s="47">
        <f>SUM(N8:N24)</f>
        <v>0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7089</v>
      </c>
      <c r="E8" s="64">
        <v>6745</v>
      </c>
      <c r="F8" s="64">
        <v>7749</v>
      </c>
      <c r="G8" s="64">
        <v>6563</v>
      </c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1207</v>
      </c>
      <c r="E9" s="64">
        <v>930</v>
      </c>
      <c r="F9" s="64">
        <v>924</v>
      </c>
      <c r="G9" s="64">
        <v>855</v>
      </c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423</v>
      </c>
      <c r="G10" s="64">
        <v>177</v>
      </c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757</v>
      </c>
      <c r="F11" s="64">
        <v>852</v>
      </c>
      <c r="G11" s="64">
        <v>1100</v>
      </c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64">
        <v>2</v>
      </c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64">
        <v>126</v>
      </c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96</v>
      </c>
      <c r="C14" s="63"/>
      <c r="D14" s="64">
        <v>6893</v>
      </c>
      <c r="E14" s="64">
        <v>6667</v>
      </c>
      <c r="F14" s="64">
        <v>8026</v>
      </c>
      <c r="G14" s="64">
        <v>7448</v>
      </c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132</v>
      </c>
      <c r="C15" s="63"/>
      <c r="D15" s="64">
        <v>356</v>
      </c>
      <c r="E15" s="64">
        <v>314</v>
      </c>
      <c r="F15" s="64">
        <v>386</v>
      </c>
      <c r="G15" s="64">
        <v>382</v>
      </c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32</v>
      </c>
      <c r="C16" s="63"/>
      <c r="D16" s="64">
        <v>221</v>
      </c>
      <c r="E16" s="64">
        <v>179</v>
      </c>
      <c r="F16" s="64">
        <v>261</v>
      </c>
      <c r="G16" s="64">
        <v>229</v>
      </c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52</v>
      </c>
      <c r="C17" s="63"/>
      <c r="D17" s="64">
        <v>1858</v>
      </c>
      <c r="E17" s="64">
        <v>1845</v>
      </c>
      <c r="F17" s="64">
        <v>2241</v>
      </c>
      <c r="G17" s="64">
        <v>1999</v>
      </c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56</v>
      </c>
      <c r="C18" s="63"/>
      <c r="D18" s="64">
        <v>1</v>
      </c>
      <c r="E18" s="64" t="s">
        <v>48</v>
      </c>
      <c r="F18" s="64">
        <v>1</v>
      </c>
      <c r="G18" s="64" t="s">
        <v>48</v>
      </c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63" t="s">
        <v>117</v>
      </c>
      <c r="B19" s="63" t="s">
        <v>60</v>
      </c>
      <c r="C19" s="63"/>
      <c r="D19" s="64">
        <v>18</v>
      </c>
      <c r="E19" s="64">
        <v>27</v>
      </c>
      <c r="F19" s="64">
        <v>33</v>
      </c>
      <c r="G19" s="64">
        <v>18</v>
      </c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63" t="s">
        <v>117</v>
      </c>
      <c r="B20" s="63" t="s">
        <v>53</v>
      </c>
      <c r="C20" s="63"/>
      <c r="D20" s="64">
        <v>49</v>
      </c>
      <c r="E20" s="64">
        <v>61</v>
      </c>
      <c r="F20" s="64">
        <v>55</v>
      </c>
      <c r="G20" s="64">
        <v>55</v>
      </c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63" t="s">
        <v>117</v>
      </c>
      <c r="B21" s="63" t="s">
        <v>55</v>
      </c>
      <c r="C21" s="63"/>
      <c r="D21" s="64">
        <v>4</v>
      </c>
      <c r="E21" s="64">
        <v>1</v>
      </c>
      <c r="F21" s="64">
        <v>6</v>
      </c>
      <c r="G21" s="64">
        <v>5</v>
      </c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63" t="s">
        <v>117</v>
      </c>
      <c r="B22" s="63" t="s">
        <v>95</v>
      </c>
      <c r="C22" s="63"/>
      <c r="D22" s="64">
        <v>1</v>
      </c>
      <c r="E22" s="64" t="s">
        <v>48</v>
      </c>
      <c r="F22" s="64" t="s">
        <v>48</v>
      </c>
      <c r="G22" s="64" t="s">
        <v>48</v>
      </c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 hidden="1" thickBot="1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 thickTop="1">
      <c r="A24" s="59" t="s">
        <v>3</v>
      </c>
      <c r="B24" s="59"/>
      <c r="C24" s="59"/>
      <c r="D24" s="48">
        <f>SUM(D8:D23)</f>
        <v>19108</v>
      </c>
      <c r="E24" s="48">
        <f>SUM(E8:E23)</f>
        <v>17801</v>
      </c>
      <c r="F24" s="48">
        <f>SUM(F8:F23)</f>
        <v>21109</v>
      </c>
      <c r="G24" s="48">
        <f>SUM(G8:G23)</f>
        <v>18959</v>
      </c>
      <c r="H24" s="48">
        <f>SUM(H8:H23)</f>
        <v>0</v>
      </c>
      <c r="I24" s="48">
        <f>SUM(I8:I23)</f>
        <v>0</v>
      </c>
      <c r="J24" s="48">
        <f>SUM(J8:J23)</f>
        <v>0</v>
      </c>
      <c r="K24" s="48">
        <f>SUM(K8:K23)</f>
        <v>0</v>
      </c>
      <c r="L24" s="48">
        <f>SUM(L8:L23)</f>
        <v>0</v>
      </c>
      <c r="M24" s="48">
        <f>SUM(M8:M23)</f>
        <v>0</v>
      </c>
      <c r="N24" s="48">
        <f>SUM(N8:N23)</f>
        <v>0</v>
      </c>
      <c r="O24" s="48">
        <f>SUM(O8:O23)</f>
        <v>0</v>
      </c>
    </row>
    <row r="26" spans="1:1" ht="15">
      <c r="A26" s="20" t="s">
        <v>74</v>
      </c>
    </row>
    <row r="27" spans="1:1" ht="15">
      <c r="A27" s="19" t="s">
        <v>75</v>
      </c>
    </row>
    <row r="28" spans="1:1" ht="15">
      <c r="A28" s="19" t="s">
        <v>76</v>
      </c>
    </row>
    <row r="29" spans="1:1" ht="15">
      <c r="A29" s="19" t="s">
        <v>120</v>
      </c>
    </row>
    <row r="30" spans="1:1" ht="15">
      <c r="A30" s="19"/>
    </row>
    <row r="31" spans="1:1" ht="15">
      <c r="A31" s="12"/>
    </row>
    <row r="33" spans="1:1" ht="15">
      <c r="A33" s="28" t="s">
        <v>44</v>
      </c>
    </row>
  </sheetData>
  <mergeCells count="21">
    <mergeCell ref="A6:A7"/>
    <mergeCell ref="B6:C7"/>
    <mergeCell ref="A24:C24"/>
    <mergeCell ref="D6:O6"/>
    <mergeCell ref="A8:A13"/>
    <mergeCell ref="A14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29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163</v>
      </c>
      <c r="E8" s="64">
        <v>135</v>
      </c>
      <c r="F8" s="64">
        <v>125</v>
      </c>
      <c r="G8" s="64">
        <v>93</v>
      </c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4008</v>
      </c>
      <c r="E9" s="64">
        <v>3621</v>
      </c>
      <c r="F9" s="64">
        <v>5245</v>
      </c>
      <c r="G9" s="64">
        <v>4207</v>
      </c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64">
        <v>10</v>
      </c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63" t="s">
        <v>118</v>
      </c>
      <c r="B12" s="63" t="s">
        <v>54</v>
      </c>
      <c r="C12" s="63"/>
      <c r="D12" s="64" t="s">
        <v>48</v>
      </c>
      <c r="E12" s="64">
        <v>1</v>
      </c>
      <c r="F12" s="64" t="s">
        <v>48</v>
      </c>
      <c r="G12" s="64" t="s">
        <v>48</v>
      </c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63" t="s">
        <v>117</v>
      </c>
      <c r="B13" s="63" t="s">
        <v>96</v>
      </c>
      <c r="C13" s="63"/>
      <c r="D13" s="64">
        <v>177</v>
      </c>
      <c r="E13" s="64">
        <v>222</v>
      </c>
      <c r="F13" s="64">
        <v>243</v>
      </c>
      <c r="G13" s="64">
        <v>210</v>
      </c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63" t="s">
        <v>117</v>
      </c>
      <c r="B14" s="63" t="s">
        <v>132</v>
      </c>
      <c r="C14" s="63"/>
      <c r="D14" s="64">
        <v>267</v>
      </c>
      <c r="E14" s="64">
        <v>278</v>
      </c>
      <c r="F14" s="64">
        <v>391</v>
      </c>
      <c r="G14" s="64">
        <v>346</v>
      </c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63" t="s">
        <v>117</v>
      </c>
      <c r="B15" s="63" t="s">
        <v>32</v>
      </c>
      <c r="C15" s="63"/>
      <c r="D15" s="64">
        <v>7</v>
      </c>
      <c r="E15" s="64">
        <v>6</v>
      </c>
      <c r="F15" s="64">
        <v>7</v>
      </c>
      <c r="G15" s="64">
        <v>6</v>
      </c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63" t="s">
        <v>117</v>
      </c>
      <c r="B16" s="63" t="s">
        <v>56</v>
      </c>
      <c r="C16" s="63"/>
      <c r="D16" s="64">
        <v>2</v>
      </c>
      <c r="E16" s="64">
        <v>2</v>
      </c>
      <c r="F16" s="64">
        <v>3</v>
      </c>
      <c r="G16" s="64">
        <v>3</v>
      </c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63" t="s">
        <v>117</v>
      </c>
      <c r="B17" s="63" t="s">
        <v>62</v>
      </c>
      <c r="C17" s="63"/>
      <c r="D17" s="64" t="s">
        <v>48</v>
      </c>
      <c r="E17" s="64">
        <v>1</v>
      </c>
      <c r="F17" s="64" t="s">
        <v>48</v>
      </c>
      <c r="G17" s="64">
        <v>2</v>
      </c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63" t="s">
        <v>117</v>
      </c>
      <c r="B18" s="63" t="s">
        <v>94</v>
      </c>
      <c r="C18" s="63"/>
      <c r="D18" s="64" t="s">
        <v>48</v>
      </c>
      <c r="E18" s="64" t="s">
        <v>48</v>
      </c>
      <c r="F18" s="64">
        <v>1</v>
      </c>
      <c r="G18" s="64" t="s">
        <v>48</v>
      </c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 hidden="1" thickBot="1">
      <c r="A19" s="4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.75" thickTop="1">
      <c r="A20" s="59" t="s">
        <v>3</v>
      </c>
      <c r="B20" s="59"/>
      <c r="C20" s="59"/>
      <c r="D20" s="48">
        <f>SUM(D8:D19)</f>
        <v>4625</v>
      </c>
      <c r="E20" s="48">
        <f>SUM(E8:E19)</f>
        <v>4275</v>
      </c>
      <c r="F20" s="48">
        <f>SUM(F8:F19)</f>
        <v>6032</v>
      </c>
      <c r="G20" s="48">
        <f>SUM(G8:G19)</f>
        <v>4877</v>
      </c>
      <c r="H20" s="48">
        <f>SUM(H8:H19)</f>
        <v>0</v>
      </c>
      <c r="I20" s="48">
        <f>SUM(I8:I19)</f>
        <v>0</v>
      </c>
      <c r="J20" s="48">
        <f>SUM(J8:J19)</f>
        <v>0</v>
      </c>
      <c r="K20" s="48">
        <f>SUM(K8:K19)</f>
        <v>0</v>
      </c>
      <c r="L20" s="48">
        <f>SUM(L8:L19)</f>
        <v>0</v>
      </c>
      <c r="M20" s="48">
        <f>SUM(M8:M19)</f>
        <v>0</v>
      </c>
      <c r="N20" s="48">
        <f>SUM(N8:N19)</f>
        <v>0</v>
      </c>
      <c r="O20" s="48">
        <f>SUM(O8:O19)</f>
        <v>0</v>
      </c>
    </row>
    <row r="22" spans="1:1" ht="15">
      <c r="A22" s="20" t="s">
        <v>74</v>
      </c>
    </row>
    <row r="23" spans="1:1" ht="15">
      <c r="A23" s="19" t="s">
        <v>75</v>
      </c>
    </row>
    <row r="24" spans="1:1" ht="15">
      <c r="A24" s="19" t="s">
        <v>76</v>
      </c>
    </row>
    <row r="25" spans="1:1" ht="15">
      <c r="A25" s="19" t="s">
        <v>120</v>
      </c>
    </row>
    <row r="26" spans="1:1" ht="15">
      <c r="A26" s="9"/>
    </row>
    <row r="27" spans="1:1" ht="15">
      <c r="A27" s="12"/>
    </row>
    <row r="29" spans="1:1" ht="15">
      <c r="A29" s="28" t="s">
        <v>44</v>
      </c>
    </row>
  </sheetData>
  <mergeCells count="17"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93</v>
      </c>
      <c r="B8" s="66">
        <v>1421</v>
      </c>
      <c r="C8" s="65" t="s">
        <v>91</v>
      </c>
      <c r="D8" s="66">
        <v>1105</v>
      </c>
      <c r="E8" s="65" t="s">
        <v>93</v>
      </c>
      <c r="F8" s="66">
        <v>1105</v>
      </c>
      <c r="G8" s="65" t="s">
        <v>93</v>
      </c>
      <c r="H8" s="66">
        <v>1260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1351</v>
      </c>
      <c r="C9" s="65" t="s">
        <v>93</v>
      </c>
      <c r="D9" s="66">
        <v>1057</v>
      </c>
      <c r="E9" s="65" t="s">
        <v>92</v>
      </c>
      <c r="F9" s="66">
        <v>1051</v>
      </c>
      <c r="G9" s="65" t="s">
        <v>91</v>
      </c>
      <c r="H9" s="66">
        <v>1187</v>
      </c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91</v>
      </c>
      <c r="B10" s="66">
        <v>1002</v>
      </c>
      <c r="C10" s="65" t="s">
        <v>92</v>
      </c>
      <c r="D10" s="66">
        <v>1055</v>
      </c>
      <c r="E10" s="65" t="s">
        <v>91</v>
      </c>
      <c r="F10" s="66">
        <v>1017</v>
      </c>
      <c r="G10" s="65" t="s">
        <v>92</v>
      </c>
      <c r="H10" s="66">
        <v>1090</v>
      </c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90</v>
      </c>
      <c r="B11" s="66">
        <v>808</v>
      </c>
      <c r="C11" s="65" t="s">
        <v>90</v>
      </c>
      <c r="D11" s="66">
        <v>733</v>
      </c>
      <c r="E11" s="65" t="s">
        <v>90</v>
      </c>
      <c r="F11" s="66">
        <v>785</v>
      </c>
      <c r="G11" s="65" t="s">
        <v>89</v>
      </c>
      <c r="H11" s="66">
        <v>653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89</v>
      </c>
      <c r="B12" s="66">
        <v>719</v>
      </c>
      <c r="C12" s="65" t="s">
        <v>89</v>
      </c>
      <c r="D12" s="66">
        <v>570</v>
      </c>
      <c r="E12" s="65" t="s">
        <v>89</v>
      </c>
      <c r="F12" s="66">
        <v>713</v>
      </c>
      <c r="G12" s="65" t="s">
        <v>90</v>
      </c>
      <c r="H12" s="66">
        <v>618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88</v>
      </c>
      <c r="B13" s="66">
        <v>586</v>
      </c>
      <c r="C13" s="65" t="s">
        <v>87</v>
      </c>
      <c r="D13" s="66">
        <v>436</v>
      </c>
      <c r="E13" s="65" t="s">
        <v>84</v>
      </c>
      <c r="F13" s="66">
        <v>536</v>
      </c>
      <c r="G13" s="65" t="s">
        <v>88</v>
      </c>
      <c r="H13" s="66">
        <v>553</v>
      </c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87</v>
      </c>
      <c r="B14" s="66">
        <v>367</v>
      </c>
      <c r="C14" s="65" t="s">
        <v>88</v>
      </c>
      <c r="D14" s="66">
        <v>431</v>
      </c>
      <c r="E14" s="65" t="s">
        <v>85</v>
      </c>
      <c r="F14" s="66">
        <v>469</v>
      </c>
      <c r="G14" s="65" t="s">
        <v>85</v>
      </c>
      <c r="H14" s="66">
        <v>444</v>
      </c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86</v>
      </c>
      <c r="B15" s="66">
        <v>364</v>
      </c>
      <c r="C15" s="65" t="s">
        <v>85</v>
      </c>
      <c r="D15" s="66">
        <v>396</v>
      </c>
      <c r="E15" s="65" t="s">
        <v>88</v>
      </c>
      <c r="F15" s="66">
        <v>464</v>
      </c>
      <c r="G15" s="65" t="s">
        <v>84</v>
      </c>
      <c r="H15" s="66">
        <v>371</v>
      </c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85</v>
      </c>
      <c r="B16" s="66">
        <v>320</v>
      </c>
      <c r="C16" s="65" t="s">
        <v>86</v>
      </c>
      <c r="D16" s="66">
        <v>369</v>
      </c>
      <c r="E16" s="65" t="s">
        <v>131</v>
      </c>
      <c r="F16" s="66">
        <v>463</v>
      </c>
      <c r="G16" s="65" t="s">
        <v>87</v>
      </c>
      <c r="H16" s="66">
        <v>257</v>
      </c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84</v>
      </c>
      <c r="B17" s="66">
        <v>320</v>
      </c>
      <c r="C17" s="65" t="s">
        <v>84</v>
      </c>
      <c r="D17" s="66">
        <v>327</v>
      </c>
      <c r="E17" s="65" t="s">
        <v>86</v>
      </c>
      <c r="F17" s="66">
        <v>460</v>
      </c>
      <c r="G17" s="65" t="s">
        <v>82</v>
      </c>
      <c r="H17" s="66">
        <v>249</v>
      </c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87</v>
      </c>
      <c r="B8" s="66">
        <v>1021</v>
      </c>
      <c r="C8" s="65" t="s">
        <v>93</v>
      </c>
      <c r="D8" s="66">
        <v>992</v>
      </c>
      <c r="E8" s="65" t="s">
        <v>93</v>
      </c>
      <c r="F8" s="66">
        <v>1246</v>
      </c>
      <c r="G8" s="65" t="s">
        <v>87</v>
      </c>
      <c r="H8" s="66">
        <v>1162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93</v>
      </c>
      <c r="B9" s="66">
        <v>943</v>
      </c>
      <c r="C9" s="65" t="s">
        <v>87</v>
      </c>
      <c r="D9" s="66">
        <v>620</v>
      </c>
      <c r="E9" s="65" t="s">
        <v>87</v>
      </c>
      <c r="F9" s="66">
        <v>927</v>
      </c>
      <c r="G9" s="65" t="s">
        <v>93</v>
      </c>
      <c r="H9" s="66">
        <v>975</v>
      </c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</row>
    <row r="10" spans="1:24" s="24" customFormat="1" ht="15" customHeight="1">
      <c r="A10" s="65" t="s">
        <v>91</v>
      </c>
      <c r="B10" s="66">
        <v>433</v>
      </c>
      <c r="C10" s="65" t="s">
        <v>91</v>
      </c>
      <c r="D10" s="66">
        <v>514</v>
      </c>
      <c r="E10" s="65" t="s">
        <v>91</v>
      </c>
      <c r="F10" s="66">
        <v>725</v>
      </c>
      <c r="G10" s="65" t="s">
        <v>91</v>
      </c>
      <c r="H10" s="66">
        <v>402</v>
      </c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50"/>
      <c r="W10" s="49"/>
      <c r="X10" s="50"/>
    </row>
    <row r="11" spans="1:24" s="24" customFormat="1" ht="15" customHeight="1">
      <c r="A11" s="65" t="s">
        <v>130</v>
      </c>
      <c r="B11" s="66">
        <v>302</v>
      </c>
      <c r="C11" s="65" t="s">
        <v>85</v>
      </c>
      <c r="D11" s="66">
        <v>259</v>
      </c>
      <c r="E11" s="65" t="s">
        <v>130</v>
      </c>
      <c r="F11" s="66">
        <v>409</v>
      </c>
      <c r="G11" s="65" t="s">
        <v>130</v>
      </c>
      <c r="H11" s="66">
        <v>267</v>
      </c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  <c r="U11" s="49"/>
      <c r="V11" s="50"/>
      <c r="W11" s="49"/>
      <c r="X11" s="50"/>
    </row>
    <row r="12" spans="1:24" s="24" customFormat="1" ht="15" customHeight="1">
      <c r="A12" s="65" t="s">
        <v>85</v>
      </c>
      <c r="B12" s="66">
        <v>280</v>
      </c>
      <c r="C12" s="65" t="s">
        <v>90</v>
      </c>
      <c r="D12" s="66">
        <v>245</v>
      </c>
      <c r="E12" s="65" t="s">
        <v>85</v>
      </c>
      <c r="F12" s="66">
        <v>372</v>
      </c>
      <c r="G12" s="65" t="s">
        <v>85</v>
      </c>
      <c r="H12" s="66">
        <v>238</v>
      </c>
      <c r="I12" s="49"/>
      <c r="J12" s="50"/>
      <c r="K12" s="49"/>
      <c r="L12" s="50"/>
      <c r="M12" s="49"/>
      <c r="N12" s="50"/>
      <c r="O12" s="49"/>
      <c r="P12" s="50"/>
      <c r="Q12" s="49"/>
      <c r="R12" s="50"/>
      <c r="S12" s="49"/>
      <c r="T12" s="50"/>
      <c r="U12" s="49"/>
      <c r="V12" s="50"/>
      <c r="W12" s="49"/>
      <c r="X12" s="50"/>
    </row>
    <row r="13" spans="1:24" s="24" customFormat="1" ht="15" customHeight="1">
      <c r="A13" s="65" t="s">
        <v>90</v>
      </c>
      <c r="B13" s="66">
        <v>225</v>
      </c>
      <c r="C13" s="65" t="s">
        <v>130</v>
      </c>
      <c r="D13" s="66">
        <v>192</v>
      </c>
      <c r="E13" s="65" t="s">
        <v>81</v>
      </c>
      <c r="F13" s="66">
        <v>245</v>
      </c>
      <c r="G13" s="65" t="s">
        <v>90</v>
      </c>
      <c r="H13" s="66">
        <v>203</v>
      </c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</row>
    <row r="14" spans="1:24" s="24" customFormat="1" ht="15" customHeight="1">
      <c r="A14" s="65" t="s">
        <v>81</v>
      </c>
      <c r="B14" s="66">
        <v>145</v>
      </c>
      <c r="C14" s="65" t="s">
        <v>81</v>
      </c>
      <c r="D14" s="66">
        <v>160</v>
      </c>
      <c r="E14" s="65" t="s">
        <v>90</v>
      </c>
      <c r="F14" s="66">
        <v>245</v>
      </c>
      <c r="G14" s="65" t="s">
        <v>81</v>
      </c>
      <c r="H14" s="66">
        <v>178</v>
      </c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</row>
    <row r="15" spans="1:24" s="24" customFormat="1" ht="15" customHeight="1">
      <c r="A15" s="65" t="s">
        <v>84</v>
      </c>
      <c r="B15" s="66">
        <v>130</v>
      </c>
      <c r="C15" s="65" t="s">
        <v>88</v>
      </c>
      <c r="D15" s="66">
        <v>129</v>
      </c>
      <c r="E15" s="65" t="s">
        <v>88</v>
      </c>
      <c r="F15" s="66">
        <v>238</v>
      </c>
      <c r="G15" s="65" t="s">
        <v>88</v>
      </c>
      <c r="H15" s="66">
        <v>132</v>
      </c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</row>
    <row r="16" spans="1:24" s="24" customFormat="1" ht="15" customHeight="1">
      <c r="A16" s="65" t="s">
        <v>88</v>
      </c>
      <c r="B16" s="66">
        <v>93</v>
      </c>
      <c r="C16" s="65" t="s">
        <v>129</v>
      </c>
      <c r="D16" s="66">
        <v>103</v>
      </c>
      <c r="E16" s="65" t="s">
        <v>129</v>
      </c>
      <c r="F16" s="66">
        <v>147</v>
      </c>
      <c r="G16" s="65" t="s">
        <v>129</v>
      </c>
      <c r="H16" s="66">
        <v>131</v>
      </c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s="24" customFormat="1" ht="15" customHeight="1">
      <c r="A17" s="65" t="s">
        <v>129</v>
      </c>
      <c r="B17" s="66">
        <v>92</v>
      </c>
      <c r="C17" s="65" t="s">
        <v>80</v>
      </c>
      <c r="D17" s="66">
        <v>72</v>
      </c>
      <c r="E17" s="65" t="s">
        <v>84</v>
      </c>
      <c r="F17" s="66">
        <v>139</v>
      </c>
      <c r="G17" s="65" t="s">
        <v>84</v>
      </c>
      <c r="H17" s="66">
        <v>87</v>
      </c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89</v>
      </c>
      <c r="B8" s="66">
        <v>160</v>
      </c>
      <c r="C8" s="65" t="s">
        <v>89</v>
      </c>
      <c r="D8" s="66">
        <v>167</v>
      </c>
      <c r="E8" s="65" t="s">
        <v>89</v>
      </c>
      <c r="F8" s="66">
        <v>144</v>
      </c>
      <c r="G8" s="65" t="s">
        <v>89</v>
      </c>
      <c r="H8" s="66">
        <v>108</v>
      </c>
      <c r="I8" s="65" t="s">
        <v>48</v>
      </c>
      <c r="J8" s="66">
        <v>0</v>
      </c>
      <c r="K8" s="65" t="s">
        <v>48</v>
      </c>
      <c r="L8" s="66">
        <v>0</v>
      </c>
      <c r="M8" s="65" t="s">
        <v>48</v>
      </c>
      <c r="N8" s="66">
        <v>0</v>
      </c>
      <c r="O8" s="65" t="s">
        <v>48</v>
      </c>
      <c r="P8" s="66">
        <v>0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24" customFormat="1" ht="15" customHeight="1">
      <c r="A9" s="65" t="s">
        <v>128</v>
      </c>
      <c r="B9" s="66">
        <v>99</v>
      </c>
      <c r="C9" s="65" t="s">
        <v>128</v>
      </c>
      <c r="D9" s="66">
        <v>81</v>
      </c>
      <c r="E9" s="65" t="s">
        <v>86</v>
      </c>
      <c r="F9" s="66">
        <v>100</v>
      </c>
      <c r="G9" s="65" t="s">
        <v>127</v>
      </c>
      <c r="H9" s="66">
        <v>79</v>
      </c>
      <c r="I9" s="51"/>
      <c r="J9" s="50"/>
      <c r="K9" s="51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</row>
    <row r="10" spans="1:24" s="24" customFormat="1" ht="15" customHeight="1">
      <c r="A10" s="65" t="s">
        <v>79</v>
      </c>
      <c r="B10" s="66">
        <v>70</v>
      </c>
      <c r="C10" s="65" t="s">
        <v>79</v>
      </c>
      <c r="D10" s="66">
        <v>63</v>
      </c>
      <c r="E10" s="65" t="s">
        <v>128</v>
      </c>
      <c r="F10" s="66">
        <v>82</v>
      </c>
      <c r="G10" s="65" t="s">
        <v>86</v>
      </c>
      <c r="H10" s="66">
        <v>70</v>
      </c>
      <c r="I10" s="51"/>
      <c r="J10" s="50"/>
      <c r="K10" s="51"/>
      <c r="L10" s="50"/>
      <c r="M10" s="51"/>
      <c r="N10" s="50"/>
      <c r="O10" s="51"/>
      <c r="P10" s="50"/>
      <c r="Q10" s="51"/>
      <c r="R10" s="50"/>
      <c r="S10" s="51"/>
      <c r="T10" s="50"/>
      <c r="U10" s="51"/>
      <c r="V10" s="50"/>
      <c r="W10" s="51"/>
      <c r="X10" s="50"/>
    </row>
    <row r="11" spans="1:24" s="24" customFormat="1" ht="15" customHeight="1">
      <c r="A11" s="65" t="s">
        <v>86</v>
      </c>
      <c r="B11" s="66">
        <v>62</v>
      </c>
      <c r="C11" s="65" t="s">
        <v>86</v>
      </c>
      <c r="D11" s="66">
        <v>53</v>
      </c>
      <c r="E11" s="65" t="s">
        <v>127</v>
      </c>
      <c r="F11" s="66">
        <v>68</v>
      </c>
      <c r="G11" s="65" t="s">
        <v>128</v>
      </c>
      <c r="H11" s="66">
        <v>64</v>
      </c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</row>
    <row r="12" spans="1:24" s="24" customFormat="1" ht="15" customHeight="1">
      <c r="A12" s="65" t="s">
        <v>127</v>
      </c>
      <c r="B12" s="66">
        <v>61</v>
      </c>
      <c r="C12" s="65" t="s">
        <v>127</v>
      </c>
      <c r="D12" s="66">
        <v>52</v>
      </c>
      <c r="E12" s="65" t="s">
        <v>133</v>
      </c>
      <c r="F12" s="66">
        <v>62</v>
      </c>
      <c r="G12" s="65" t="s">
        <v>133</v>
      </c>
      <c r="H12" s="66">
        <v>49</v>
      </c>
      <c r="I12" s="51"/>
      <c r="J12" s="50"/>
      <c r="K12" s="51"/>
      <c r="L12" s="50"/>
      <c r="M12" s="51"/>
      <c r="N12" s="50"/>
      <c r="O12" s="51"/>
      <c r="P12" s="50"/>
      <c r="Q12" s="51"/>
      <c r="R12" s="50"/>
      <c r="S12" s="51"/>
      <c r="T12" s="50"/>
      <c r="U12" s="51"/>
      <c r="V12" s="50"/>
      <c r="W12" s="51"/>
      <c r="X12" s="50"/>
    </row>
    <row r="13" spans="1:24" s="24" customFormat="1" ht="15" customHeight="1">
      <c r="A13" s="65" t="s">
        <v>73</v>
      </c>
      <c r="B13" s="66">
        <v>52</v>
      </c>
      <c r="C13" s="65" t="s">
        <v>73</v>
      </c>
      <c r="D13" s="66">
        <v>40</v>
      </c>
      <c r="E13" s="65" t="s">
        <v>79</v>
      </c>
      <c r="F13" s="66">
        <v>56</v>
      </c>
      <c r="G13" s="65" t="s">
        <v>136</v>
      </c>
      <c r="H13" s="66">
        <v>39</v>
      </c>
      <c r="I13" s="51"/>
      <c r="J13" s="50"/>
      <c r="K13" s="51"/>
      <c r="L13" s="50"/>
      <c r="M13" s="51"/>
      <c r="N13" s="50"/>
      <c r="O13" s="51"/>
      <c r="P13" s="50"/>
      <c r="Q13" s="51"/>
      <c r="R13" s="50"/>
      <c r="S13" s="51"/>
      <c r="T13" s="50"/>
      <c r="U13" s="51"/>
      <c r="V13" s="50"/>
      <c r="W13" s="51"/>
      <c r="X13" s="50"/>
    </row>
    <row r="14" spans="1:24" s="24" customFormat="1" ht="15" customHeight="1">
      <c r="A14" s="65" t="s">
        <v>126</v>
      </c>
      <c r="B14" s="66">
        <v>31</v>
      </c>
      <c r="C14" s="65" t="s">
        <v>136</v>
      </c>
      <c r="D14" s="66">
        <v>39</v>
      </c>
      <c r="E14" s="65" t="s">
        <v>73</v>
      </c>
      <c r="F14" s="66">
        <v>52</v>
      </c>
      <c r="G14" s="65" t="s">
        <v>73</v>
      </c>
      <c r="H14" s="66">
        <v>32</v>
      </c>
      <c r="I14" s="51"/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50"/>
    </row>
    <row r="15" spans="1:24" s="24" customFormat="1" ht="15" customHeight="1">
      <c r="A15" s="65" t="s">
        <v>133</v>
      </c>
      <c r="B15" s="66">
        <v>28</v>
      </c>
      <c r="C15" s="65" t="s">
        <v>133</v>
      </c>
      <c r="D15" s="66">
        <v>29</v>
      </c>
      <c r="E15" s="65" t="s">
        <v>135</v>
      </c>
      <c r="F15" s="66">
        <v>36</v>
      </c>
      <c r="G15" s="65" t="s">
        <v>79</v>
      </c>
      <c r="H15" s="66">
        <v>28</v>
      </c>
      <c r="I15" s="51"/>
      <c r="J15" s="50"/>
      <c r="K15" s="51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  <c r="X15" s="50"/>
    </row>
    <row r="16" spans="1:24" s="24" customFormat="1" ht="15" customHeight="1">
      <c r="A16" s="65" t="s">
        <v>134</v>
      </c>
      <c r="B16" s="66">
        <v>27</v>
      </c>
      <c r="C16" s="65" t="s">
        <v>137</v>
      </c>
      <c r="D16" s="66">
        <v>22</v>
      </c>
      <c r="E16" s="65" t="s">
        <v>136</v>
      </c>
      <c r="F16" s="66">
        <v>29</v>
      </c>
      <c r="G16" s="65" t="s">
        <v>134</v>
      </c>
      <c r="H16" s="66">
        <v>25</v>
      </c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</row>
    <row r="17" spans="1:24" s="24" customFormat="1" ht="15" customHeight="1">
      <c r="A17" s="65" t="s">
        <v>135</v>
      </c>
      <c r="B17" s="66">
        <v>26</v>
      </c>
      <c r="C17" s="65" t="s">
        <v>135</v>
      </c>
      <c r="D17" s="66">
        <v>21</v>
      </c>
      <c r="E17" s="65" t="s">
        <v>126</v>
      </c>
      <c r="F17" s="66">
        <v>28</v>
      </c>
      <c r="G17" s="65" t="s">
        <v>135</v>
      </c>
      <c r="H17" s="66">
        <v>18</v>
      </c>
      <c r="I17" s="51"/>
      <c r="J17" s="50"/>
      <c r="K17" s="51"/>
      <c r="L17" s="50"/>
      <c r="M17" s="51"/>
      <c r="N17" s="50"/>
      <c r="O17" s="51"/>
      <c r="P17" s="50"/>
      <c r="Q17" s="51"/>
      <c r="R17" s="50"/>
      <c r="S17" s="51"/>
      <c r="T17" s="50"/>
      <c r="U17" s="51"/>
      <c r="V17" s="50"/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