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025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O19" i="33" l="1"/>
  <c r="N19" i="33"/>
  <c r="M19" i="33"/>
  <c r="L19" i="33"/>
  <c r="K19" i="33"/>
  <c r="J19" i="33"/>
  <c r="I19" i="33"/>
  <c r="H19" i="33"/>
  <c r="G19" i="33"/>
  <c r="F19" i="33"/>
  <c r="E19" i="33"/>
  <c r="D19" i="33"/>
  <c r="O26" i="32"/>
  <c r="N26" i="32"/>
  <c r="M26" i="32"/>
  <c r="L26" i="32"/>
  <c r="K26" i="32"/>
  <c r="J26" i="32"/>
  <c r="I26" i="32"/>
  <c r="H26" i="32"/>
  <c r="G26" i="32"/>
  <c r="F26" i="32"/>
  <c r="E26" i="32"/>
  <c r="D26" i="32"/>
  <c r="O20" i="31"/>
  <c r="N20" i="31"/>
  <c r="M20" i="31"/>
  <c r="L20" i="31"/>
  <c r="K20" i="31"/>
  <c r="J20" i="31"/>
  <c r="I20" i="31"/>
  <c r="H20" i="31"/>
  <c r="G20" i="31"/>
  <c r="F20" i="31"/>
  <c r="E20" i="31"/>
  <c r="D20" i="31"/>
  <c r="O20" i="30"/>
  <c r="N20" i="30"/>
  <c r="M20" i="30"/>
  <c r="L20" i="30"/>
  <c r="K20" i="30"/>
  <c r="J20" i="30"/>
  <c r="I20" i="30"/>
  <c r="H20" i="30"/>
  <c r="G20" i="30"/>
  <c r="F20" i="30"/>
  <c r="E20" i="30"/>
  <c r="D20" i="30"/>
  <c r="O22" i="29"/>
  <c r="N22" i="29"/>
  <c r="M22" i="29"/>
  <c r="L22" i="29"/>
  <c r="K22" i="29"/>
  <c r="J22" i="29"/>
  <c r="I22" i="29"/>
  <c r="H22" i="29"/>
  <c r="G22" i="29"/>
  <c r="F22" i="29"/>
  <c r="E22" i="29"/>
  <c r="D22" i="29"/>
  <c r="J46" i="34" l="1"/>
  <c r="H46" i="35" l="1"/>
  <c r="H47" i="35"/>
</calcChain>
</file>

<file path=xl/sharedStrings.xml><?xml version="1.0" encoding="utf-8"?>
<sst xmlns="http://schemas.openxmlformats.org/spreadsheetml/2006/main" count="1106" uniqueCount="136">
  <si>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</si>
  <si>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</si>
  <si>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</si>
  <si>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</si>
  <si>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</si>
  <si>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</si>
  <si>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</si>
  <si>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</si>
  <si>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</si>
  <si>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</si>
  <si>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</si>
  <si>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</si>
  <si>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</si>
  <si>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</si>
  <si>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</si>
  <si>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</si>
  <si>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</si>
  <si>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</si>
  <si>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</si>
  <si>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</si>
  <si>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</si>
  <si>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</si>
  <si>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</si>
  <si>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</si>
  <si>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</si>
  <si>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</si>
  <si>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</si>
  <si>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</si>
  <si>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</si>
  <si>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</si>
  <si>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</si>
  <si>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</si>
  <si>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</si>
  <si>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</si>
  <si>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</si>
  <si>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</si>
  <si>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</si>
  <si>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</si>
  <si>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</si>
  <si>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</si>
  <si>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</si>
  <si>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</si>
  <si>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</si>
  <si>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</si>
  <si>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</si>
  <si>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</si>
  <si>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</si>
  <si>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</si>
  <si>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</si>
  <si>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</si>
  <si>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</si>
  <si>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</si>
  <si>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</si>
  <si>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</si>
  <si>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</si>
  <si>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</si>
  <si>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</si>
  <si>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</si>
  <si>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</si>
  <si>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</si>
  <si>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</si>
  <si>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</si>
  <si>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</si>
  <si>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</si>
  <si>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</si>
  <si>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</si>
  <si>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</si>
  <si>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</si>
  <si>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</si>
  <si>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</si>
  <si>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</si>
  <si>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</si>
  <si>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</si>
  <si>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</si>
  <si>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</si>
  <si>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</si>
  <si>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</si>
  <si>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</si>
  <si>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</si>
  <si>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</si>
  <si>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</si>
  <si>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</si>
  <si>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</si>
  <si>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</si>
  <si>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</si>
  <si>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</si>
  <si>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</si>
  <si>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</si>
  <si>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</si>
  <si>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</si>
  <si>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</si>
  <si>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</si>
  <si>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</si>
  <si>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</si>
  <si>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</si>
  <si>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</si>
  <si>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</si>
  <si>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</si>
  <si>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</si>
  <si>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</si>
  <si>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</si>
  <si>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</si>
  <si>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</si>
  <si>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</si>
  <si>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</si>
  <si>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</si>
  <si>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</si>
  <si>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</si>
  <si>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</si>
  <si>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</si>
  <si>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Toyota</t>
  </si>
  <si>
    <t>Holden</t>
  </si>
  <si>
    <t>Mazda</t>
  </si>
  <si>
    <t>Ford</t>
  </si>
  <si>
    <t>Suzuki</t>
  </si>
  <si>
    <t>Mitsubishi</t>
  </si>
  <si>
    <t>Kia</t>
  </si>
  <si>
    <t>Hyundai</t>
  </si>
  <si>
    <t>Volkswagen</t>
  </si>
  <si>
    <t>Nissan</t>
  </si>
  <si>
    <t>Honda</t>
  </si>
  <si>
    <t>Isuzu</t>
  </si>
  <si>
    <t>Ldv</t>
  </si>
  <si>
    <t>Fiat</t>
  </si>
  <si>
    <t>Yamaha</t>
  </si>
  <si>
    <t>Harley Davidson</t>
  </si>
  <si>
    <t>Triumph</t>
  </si>
  <si>
    <t>Kawasaki</t>
  </si>
  <si>
    <t>Ktm</t>
  </si>
  <si>
    <t>Bmw</t>
  </si>
  <si>
    <t>Indian</t>
  </si>
  <si>
    <t>Vespa</t>
  </si>
  <si>
    <t>Hino</t>
  </si>
  <si>
    <t>Royal Enfield</t>
  </si>
  <si>
    <t>From 1 January 2018 to 31 March 2018</t>
  </si>
  <si>
    <t>Fuso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</si>
</sst>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>
      <selection activeCell="A4" sqref="A4"/>
    </sheetView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68</v>
      </c>
      <c r="B1" s="2"/>
      <c r="D1" s="34" t="s">
        <v>87</v>
      </c>
    </row>
    <row r="2" spans="1:14" ht="15.75">
      <c r="A2" s="4" t="s">
        <v>134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86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108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109</v>
      </c>
      <c r="C22" s="135"/>
    </row>
    <row r="23" spans="1:27">
      <c r="B23" s="135" t="s">
        <v>95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96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88</v>
      </c>
      <c r="C26" s="150" t="s">
        <v>97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93</v>
      </c>
      <c r="C27" s="150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98</v>
      </c>
      <c r="C28" s="151" t="s">
        <v>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100</v>
      </c>
      <c r="C29" s="151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89</v>
      </c>
      <c r="C30" s="151" t="s">
        <v>101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90</v>
      </c>
      <c r="C31" s="15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91</v>
      </c>
      <c r="C32" s="151" t="s">
        <v>102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103</v>
      </c>
      <c r="C33" s="151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104</v>
      </c>
      <c r="C34" s="137" t="s">
        <v>105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106</v>
      </c>
      <c r="C35" s="137" t="s">
        <v>107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77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4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8" t="s">
        <v>134</v>
      </c>
      <c r="B4" s="158"/>
      <c r="C4" s="158"/>
      <c r="D4" s="158"/>
      <c r="E4" s="158"/>
      <c r="F4" s="158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2" t="s">
        <v>47</v>
      </c>
      <c r="B6" s="153"/>
      <c r="C6" s="157" t="s">
        <v>46</v>
      </c>
      <c r="D6" s="152" t="s">
        <v>45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3"/>
    </row>
    <row r="7" spans="1:15">
      <c r="A7" s="154"/>
      <c r="B7" s="155"/>
      <c r="C7" s="154"/>
      <c r="D7" s="26" t="s">
        <v>75</v>
      </c>
      <c r="E7" s="25" t="s">
        <v>74</v>
      </c>
      <c r="F7" s="25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69</v>
      </c>
    </row>
    <row r="8" spans="1:15">
      <c r="A8" s="162" t="s">
        <v>39</v>
      </c>
      <c r="B8" s="163"/>
      <c r="C8" s="39" t="s">
        <v>35</v>
      </c>
      <c r="D8" s="23">
        <v>10793</v>
      </c>
      <c r="E8" s="22">
        <v>7404</v>
      </c>
      <c r="F8" s="22">
        <v>9038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>
      <c r="A9" s="164"/>
      <c r="B9" s="165"/>
      <c r="C9" s="40" t="s">
        <v>34</v>
      </c>
      <c r="D9" s="29">
        <v>13712</v>
      </c>
      <c r="E9" s="28">
        <v>12040</v>
      </c>
      <c r="F9" s="28">
        <v>11839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>
      <c r="A10" s="162" t="s">
        <v>38</v>
      </c>
      <c r="B10" s="163"/>
      <c r="C10" s="39" t="s">
        <v>35</v>
      </c>
      <c r="D10" s="23">
        <v>4031</v>
      </c>
      <c r="E10" s="22">
        <v>4106</v>
      </c>
      <c r="F10" s="22">
        <v>4964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>
      <c r="A11" s="164"/>
      <c r="B11" s="165"/>
      <c r="C11" s="40" t="s">
        <v>34</v>
      </c>
      <c r="D11" s="29">
        <v>1020</v>
      </c>
      <c r="E11" s="28">
        <v>948</v>
      </c>
      <c r="F11" s="28">
        <v>974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>
      <c r="A12" s="162" t="s">
        <v>37</v>
      </c>
      <c r="B12" s="163"/>
      <c r="C12" s="39" t="s">
        <v>35</v>
      </c>
      <c r="D12" s="23">
        <v>2835</v>
      </c>
      <c r="E12" s="22">
        <v>2649</v>
      </c>
      <c r="F12" s="22">
        <v>2786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>
      <c r="A13" s="164"/>
      <c r="B13" s="165"/>
      <c r="C13" s="40" t="s">
        <v>34</v>
      </c>
      <c r="D13" s="29">
        <v>590</v>
      </c>
      <c r="E13" s="28">
        <v>464</v>
      </c>
      <c r="F13" s="28">
        <v>468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>
      <c r="A14" s="162" t="s">
        <v>7</v>
      </c>
      <c r="B14" s="163"/>
      <c r="C14" s="39" t="s">
        <v>35</v>
      </c>
      <c r="D14" s="23">
        <v>613</v>
      </c>
      <c r="E14" s="22">
        <v>559</v>
      </c>
      <c r="F14" s="22">
        <v>619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>
      <c r="A15" s="164"/>
      <c r="B15" s="165"/>
      <c r="C15" s="40" t="s">
        <v>34</v>
      </c>
      <c r="D15" s="29">
        <v>275</v>
      </c>
      <c r="E15" s="28">
        <v>239</v>
      </c>
      <c r="F15" s="28">
        <v>230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>
      <c r="A16" s="162" t="s">
        <v>8</v>
      </c>
      <c r="B16" s="163"/>
      <c r="C16" s="39" t="s">
        <v>35</v>
      </c>
      <c r="D16" s="23">
        <v>193</v>
      </c>
      <c r="E16" s="22">
        <v>203</v>
      </c>
      <c r="F16" s="22">
        <v>237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6">
      <c r="A17" s="164"/>
      <c r="B17" s="165"/>
      <c r="C17" s="40" t="s">
        <v>34</v>
      </c>
      <c r="D17" s="29">
        <v>26</v>
      </c>
      <c r="E17" s="28">
        <v>22</v>
      </c>
      <c r="F17" s="28">
        <v>24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6">
      <c r="A18" s="162" t="s">
        <v>6</v>
      </c>
      <c r="B18" s="163"/>
      <c r="C18" s="39" t="s">
        <v>35</v>
      </c>
      <c r="D18" s="23">
        <v>162</v>
      </c>
      <c r="E18" s="22">
        <v>129</v>
      </c>
      <c r="F18" s="22">
        <v>168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6">
      <c r="A19" s="164"/>
      <c r="B19" s="165"/>
      <c r="C19" s="40" t="s">
        <v>34</v>
      </c>
      <c r="D19" s="29">
        <v>67</v>
      </c>
      <c r="E19" s="28">
        <v>51</v>
      </c>
      <c r="F19" s="28">
        <v>75</v>
      </c>
      <c r="G19" s="28" t="s">
        <v>83</v>
      </c>
      <c r="H19" s="28" t="s">
        <v>83</v>
      </c>
      <c r="I19" s="28" t="s">
        <v>83</v>
      </c>
      <c r="J19" s="28" t="s">
        <v>83</v>
      </c>
      <c r="K19" s="28" t="s">
        <v>83</v>
      </c>
      <c r="L19" s="28" t="s">
        <v>83</v>
      </c>
      <c r="M19" s="28" t="s">
        <v>83</v>
      </c>
      <c r="N19" s="28" t="s">
        <v>83</v>
      </c>
      <c r="O19" s="27" t="s">
        <v>83</v>
      </c>
    </row>
    <row r="20" spans="1:16">
      <c r="A20" s="162" t="s">
        <v>36</v>
      </c>
      <c r="B20" s="163"/>
      <c r="C20" s="118" t="s">
        <v>35</v>
      </c>
      <c r="D20" s="23">
        <v>168</v>
      </c>
      <c r="E20" s="22">
        <v>146</v>
      </c>
      <c r="F20" s="22">
        <v>130</v>
      </c>
      <c r="G20" s="22" t="s">
        <v>83</v>
      </c>
      <c r="H20" s="22" t="s">
        <v>83</v>
      </c>
      <c r="I20" s="22" t="s">
        <v>83</v>
      </c>
      <c r="J20" s="22" t="s">
        <v>83</v>
      </c>
      <c r="K20" s="22" t="s">
        <v>83</v>
      </c>
      <c r="L20" s="22" t="s">
        <v>83</v>
      </c>
      <c r="M20" s="22" t="s">
        <v>83</v>
      </c>
      <c r="N20" s="22" t="s">
        <v>83</v>
      </c>
      <c r="O20" s="21" t="s">
        <v>83</v>
      </c>
    </row>
    <row r="21" spans="1:16" ht="15.75" thickBot="1">
      <c r="A21" s="166"/>
      <c r="B21" s="167"/>
      <c r="C21" s="123" t="s">
        <v>34</v>
      </c>
      <c r="D21" s="17">
        <v>125</v>
      </c>
      <c r="E21" s="16">
        <v>91</v>
      </c>
      <c r="F21" s="16">
        <v>140</v>
      </c>
      <c r="G21" s="16" t="s">
        <v>83</v>
      </c>
      <c r="H21" s="16" t="s">
        <v>83</v>
      </c>
      <c r="I21" s="16" t="s">
        <v>83</v>
      </c>
      <c r="J21" s="16" t="s">
        <v>83</v>
      </c>
      <c r="K21" s="16" t="s">
        <v>83</v>
      </c>
      <c r="L21" s="16" t="s">
        <v>83</v>
      </c>
      <c r="M21" s="16" t="s">
        <v>83</v>
      </c>
      <c r="N21" s="16" t="s">
        <v>83</v>
      </c>
      <c r="O21" s="15" t="s">
        <v>83</v>
      </c>
    </row>
    <row r="22" spans="1:16" ht="15" customHeight="1" thickTop="1">
      <c r="A22" s="159" t="s">
        <v>5</v>
      </c>
      <c r="B22" s="160"/>
      <c r="C22" s="161"/>
      <c r="D22" s="96">
        <f>SUM(D8:D21)</f>
        <v>34610</v>
      </c>
      <c r="E22" s="96">
        <f t="shared" ref="E22:O22" si="0">SUM(E8:E21)</f>
        <v>29051</v>
      </c>
      <c r="F22" s="96">
        <f t="shared" si="0"/>
        <v>31692</v>
      </c>
      <c r="G22" s="96">
        <f t="shared" si="0"/>
        <v>0</v>
      </c>
      <c r="H22" s="96">
        <f t="shared" si="0"/>
        <v>0</v>
      </c>
      <c r="I22" s="96">
        <f t="shared" si="0"/>
        <v>0</v>
      </c>
      <c r="J22" s="96">
        <f t="shared" si="0"/>
        <v>0</v>
      </c>
      <c r="K22" s="96">
        <f t="shared" si="0"/>
        <v>0</v>
      </c>
      <c r="L22" s="114">
        <f t="shared" si="0"/>
        <v>0</v>
      </c>
      <c r="M22" s="114">
        <f t="shared" si="0"/>
        <v>0</v>
      </c>
      <c r="N22" s="114">
        <f t="shared" si="0"/>
        <v>0</v>
      </c>
      <c r="O22" s="115">
        <f t="shared" si="0"/>
        <v>0</v>
      </c>
    </row>
    <row r="23" spans="1:16" ht="15" customHeight="1"/>
    <row r="24" spans="1:16">
      <c r="A24" s="36" t="s">
        <v>4</v>
      </c>
      <c r="B24" s="38" t="s">
        <v>78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79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80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76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8" t="s">
        <v>134</v>
      </c>
      <c r="B4" s="158"/>
      <c r="C4" s="158"/>
      <c r="D4" s="158"/>
      <c r="E4" s="158"/>
      <c r="F4" s="158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8" t="s">
        <v>54</v>
      </c>
      <c r="B6" s="169"/>
      <c r="C6" s="157" t="s">
        <v>46</v>
      </c>
      <c r="D6" s="152" t="s">
        <v>45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3"/>
    </row>
    <row r="7" spans="1:15" ht="14.45" customHeight="1">
      <c r="A7" s="170"/>
      <c r="B7" s="171"/>
      <c r="C7" s="154"/>
      <c r="D7" s="26" t="s">
        <v>75</v>
      </c>
      <c r="E7" s="25" t="s">
        <v>74</v>
      </c>
      <c r="F7" s="64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69</v>
      </c>
    </row>
    <row r="8" spans="1:15" ht="14.45" customHeight="1">
      <c r="A8" s="162" t="s">
        <v>53</v>
      </c>
      <c r="B8" s="163"/>
      <c r="C8" s="44" t="s">
        <v>35</v>
      </c>
      <c r="D8" s="23">
        <v>3575</v>
      </c>
      <c r="E8" s="22">
        <v>3669</v>
      </c>
      <c r="F8" s="22">
        <v>4428</v>
      </c>
      <c r="G8" s="22" t="s">
        <v>83</v>
      </c>
      <c r="H8" s="22" t="s">
        <v>83</v>
      </c>
      <c r="I8" s="22" t="s">
        <v>83</v>
      </c>
      <c r="J8" s="22" t="s">
        <v>83</v>
      </c>
      <c r="K8" s="22" t="s">
        <v>83</v>
      </c>
      <c r="L8" s="22" t="s">
        <v>83</v>
      </c>
      <c r="M8" s="22" t="s">
        <v>83</v>
      </c>
      <c r="N8" s="22" t="s">
        <v>83</v>
      </c>
      <c r="O8" s="21" t="s">
        <v>83</v>
      </c>
    </row>
    <row r="9" spans="1:15" ht="14.45" customHeight="1">
      <c r="A9" s="172"/>
      <c r="B9" s="173"/>
      <c r="C9" s="48" t="s">
        <v>34</v>
      </c>
      <c r="D9" s="29">
        <v>826</v>
      </c>
      <c r="E9" s="28">
        <v>751</v>
      </c>
      <c r="F9" s="28">
        <v>799</v>
      </c>
      <c r="G9" s="28" t="s">
        <v>83</v>
      </c>
      <c r="H9" s="28" t="s">
        <v>83</v>
      </c>
      <c r="I9" s="28" t="s">
        <v>83</v>
      </c>
      <c r="J9" s="28" t="s">
        <v>83</v>
      </c>
      <c r="K9" s="28" t="s">
        <v>83</v>
      </c>
      <c r="L9" s="28" t="s">
        <v>83</v>
      </c>
      <c r="M9" s="28" t="s">
        <v>83</v>
      </c>
      <c r="N9" s="28" t="s">
        <v>83</v>
      </c>
      <c r="O9" s="27" t="s">
        <v>83</v>
      </c>
    </row>
    <row r="10" spans="1:15" ht="14.45" customHeight="1">
      <c r="A10" s="162" t="s">
        <v>52</v>
      </c>
      <c r="B10" s="163"/>
      <c r="C10" s="44" t="s">
        <v>35</v>
      </c>
      <c r="D10" s="23">
        <v>135</v>
      </c>
      <c r="E10" s="22">
        <v>110</v>
      </c>
      <c r="F10" s="22">
        <v>135</v>
      </c>
      <c r="G10" s="22" t="s">
        <v>83</v>
      </c>
      <c r="H10" s="22" t="s">
        <v>83</v>
      </c>
      <c r="I10" s="22" t="s">
        <v>83</v>
      </c>
      <c r="J10" s="22" t="s">
        <v>83</v>
      </c>
      <c r="K10" s="22" t="s">
        <v>83</v>
      </c>
      <c r="L10" s="22" t="s">
        <v>83</v>
      </c>
      <c r="M10" s="22" t="s">
        <v>83</v>
      </c>
      <c r="N10" s="22" t="s">
        <v>83</v>
      </c>
      <c r="O10" s="21" t="s">
        <v>83</v>
      </c>
    </row>
    <row r="11" spans="1:15" ht="14.45" customHeight="1">
      <c r="A11" s="172"/>
      <c r="B11" s="173"/>
      <c r="C11" s="48" t="s">
        <v>34</v>
      </c>
      <c r="D11" s="29">
        <v>116</v>
      </c>
      <c r="E11" s="28">
        <v>125</v>
      </c>
      <c r="F11" s="28">
        <v>116</v>
      </c>
      <c r="G11" s="28" t="s">
        <v>83</v>
      </c>
      <c r="H11" s="28" t="s">
        <v>83</v>
      </c>
      <c r="I11" s="28" t="s">
        <v>83</v>
      </c>
      <c r="J11" s="28" t="s">
        <v>83</v>
      </c>
      <c r="K11" s="28" t="s">
        <v>83</v>
      </c>
      <c r="L11" s="28" t="s">
        <v>83</v>
      </c>
      <c r="M11" s="28" t="s">
        <v>83</v>
      </c>
      <c r="N11" s="28" t="s">
        <v>83</v>
      </c>
      <c r="O11" s="27" t="s">
        <v>83</v>
      </c>
    </row>
    <row r="12" spans="1:15" ht="14.45" customHeight="1">
      <c r="A12" s="162" t="s">
        <v>51</v>
      </c>
      <c r="B12" s="163"/>
      <c r="C12" s="44" t="s">
        <v>35</v>
      </c>
      <c r="D12" s="23">
        <v>35</v>
      </c>
      <c r="E12" s="22">
        <v>42</v>
      </c>
      <c r="F12" s="22">
        <v>57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ht="14.45" customHeight="1">
      <c r="A13" s="172"/>
      <c r="B13" s="173"/>
      <c r="C13" s="48" t="s">
        <v>34</v>
      </c>
      <c r="D13" s="29">
        <v>46</v>
      </c>
      <c r="E13" s="28">
        <v>39</v>
      </c>
      <c r="F13" s="28">
        <v>33</v>
      </c>
      <c r="G13" s="28" t="s">
        <v>83</v>
      </c>
      <c r="H13" s="28" t="s">
        <v>83</v>
      </c>
      <c r="I13" s="28" t="s">
        <v>83</v>
      </c>
      <c r="J13" s="28" t="s">
        <v>83</v>
      </c>
      <c r="K13" s="28" t="s">
        <v>83</v>
      </c>
      <c r="L13" s="28" t="s">
        <v>83</v>
      </c>
      <c r="M13" s="28" t="s">
        <v>83</v>
      </c>
      <c r="N13" s="28" t="s">
        <v>83</v>
      </c>
      <c r="O13" s="27" t="s">
        <v>83</v>
      </c>
    </row>
    <row r="14" spans="1:15" ht="14.45" customHeight="1">
      <c r="A14" s="162" t="s">
        <v>50</v>
      </c>
      <c r="B14" s="163"/>
      <c r="C14" s="44" t="s">
        <v>35</v>
      </c>
      <c r="D14" s="23">
        <v>48</v>
      </c>
      <c r="E14" s="22">
        <v>53</v>
      </c>
      <c r="F14" s="22">
        <v>71</v>
      </c>
      <c r="G14" s="22" t="s">
        <v>83</v>
      </c>
      <c r="H14" s="22" t="s">
        <v>83</v>
      </c>
      <c r="I14" s="22" t="s">
        <v>83</v>
      </c>
      <c r="J14" s="22" t="s">
        <v>83</v>
      </c>
      <c r="K14" s="22" t="s">
        <v>83</v>
      </c>
      <c r="L14" s="22" t="s">
        <v>83</v>
      </c>
      <c r="M14" s="22" t="s">
        <v>83</v>
      </c>
      <c r="N14" s="22" t="s">
        <v>83</v>
      </c>
      <c r="O14" s="21" t="s">
        <v>83</v>
      </c>
    </row>
    <row r="15" spans="1:15" ht="14.45" customHeight="1">
      <c r="A15" s="172"/>
      <c r="B15" s="173"/>
      <c r="C15" s="46" t="s">
        <v>34</v>
      </c>
      <c r="D15" s="29">
        <v>22</v>
      </c>
      <c r="E15" s="28">
        <v>15</v>
      </c>
      <c r="F15" s="28">
        <v>8</v>
      </c>
      <c r="G15" s="28" t="s">
        <v>83</v>
      </c>
      <c r="H15" s="28" t="s">
        <v>83</v>
      </c>
      <c r="I15" s="28" t="s">
        <v>83</v>
      </c>
      <c r="J15" s="28" t="s">
        <v>83</v>
      </c>
      <c r="K15" s="28" t="s">
        <v>83</v>
      </c>
      <c r="L15" s="28" t="s">
        <v>83</v>
      </c>
      <c r="M15" s="28" t="s">
        <v>83</v>
      </c>
      <c r="N15" s="28" t="s">
        <v>83</v>
      </c>
      <c r="O15" s="27" t="s">
        <v>83</v>
      </c>
    </row>
    <row r="16" spans="1:15" ht="14.45" customHeight="1">
      <c r="A16" s="162" t="s">
        <v>49</v>
      </c>
      <c r="B16" s="163"/>
      <c r="C16" s="44" t="s">
        <v>35</v>
      </c>
      <c r="D16" s="23">
        <v>33</v>
      </c>
      <c r="E16" s="22">
        <v>31</v>
      </c>
      <c r="F16" s="22">
        <v>26</v>
      </c>
      <c r="G16" s="22" t="s">
        <v>83</v>
      </c>
      <c r="H16" s="22" t="s">
        <v>83</v>
      </c>
      <c r="I16" s="22" t="s">
        <v>83</v>
      </c>
      <c r="J16" s="22" t="s">
        <v>83</v>
      </c>
      <c r="K16" s="22" t="s">
        <v>83</v>
      </c>
      <c r="L16" s="22" t="s">
        <v>83</v>
      </c>
      <c r="M16" s="22" t="s">
        <v>83</v>
      </c>
      <c r="N16" s="22" t="s">
        <v>83</v>
      </c>
      <c r="O16" s="21" t="s">
        <v>83</v>
      </c>
    </row>
    <row r="17" spans="1:15" ht="14.45" customHeight="1">
      <c r="A17" s="172"/>
      <c r="B17" s="173"/>
      <c r="C17" s="46" t="s">
        <v>34</v>
      </c>
      <c r="D17" s="29" t="s">
        <v>83</v>
      </c>
      <c r="E17" s="28">
        <v>6</v>
      </c>
      <c r="F17" s="28">
        <v>3</v>
      </c>
      <c r="G17" s="28" t="s">
        <v>83</v>
      </c>
      <c r="H17" s="28" t="s">
        <v>83</v>
      </c>
      <c r="I17" s="28" t="s">
        <v>83</v>
      </c>
      <c r="J17" s="28" t="s">
        <v>83</v>
      </c>
      <c r="K17" s="28" t="s">
        <v>83</v>
      </c>
      <c r="L17" s="28" t="s">
        <v>83</v>
      </c>
      <c r="M17" s="28" t="s">
        <v>83</v>
      </c>
      <c r="N17" s="28" t="s">
        <v>83</v>
      </c>
      <c r="O17" s="27" t="s">
        <v>83</v>
      </c>
    </row>
    <row r="18" spans="1:15" ht="14.45" customHeight="1">
      <c r="A18" s="162" t="s">
        <v>48</v>
      </c>
      <c r="B18" s="163"/>
      <c r="C18" s="120" t="s">
        <v>35</v>
      </c>
      <c r="D18" s="23">
        <v>205</v>
      </c>
      <c r="E18" s="22">
        <v>201</v>
      </c>
      <c r="F18" s="22">
        <v>247</v>
      </c>
      <c r="G18" s="22" t="s">
        <v>83</v>
      </c>
      <c r="H18" s="22" t="s">
        <v>83</v>
      </c>
      <c r="I18" s="22" t="s">
        <v>83</v>
      </c>
      <c r="J18" s="22" t="s">
        <v>83</v>
      </c>
      <c r="K18" s="22" t="s">
        <v>83</v>
      </c>
      <c r="L18" s="22" t="s">
        <v>83</v>
      </c>
      <c r="M18" s="22" t="s">
        <v>83</v>
      </c>
      <c r="N18" s="22" t="s">
        <v>83</v>
      </c>
      <c r="O18" s="21" t="s">
        <v>83</v>
      </c>
    </row>
    <row r="19" spans="1:15" ht="14.45" customHeight="1" thickBot="1">
      <c r="A19" s="166"/>
      <c r="B19" s="167"/>
      <c r="C19" s="124" t="s">
        <v>34</v>
      </c>
      <c r="D19" s="17">
        <v>10</v>
      </c>
      <c r="E19" s="16">
        <v>12</v>
      </c>
      <c r="F19" s="16">
        <v>15</v>
      </c>
      <c r="G19" s="16" t="s">
        <v>83</v>
      </c>
      <c r="H19" s="16" t="s">
        <v>83</v>
      </c>
      <c r="I19" s="16" t="s">
        <v>83</v>
      </c>
      <c r="J19" s="16" t="s">
        <v>83</v>
      </c>
      <c r="K19" s="16" t="s">
        <v>83</v>
      </c>
      <c r="L19" s="16" t="s">
        <v>83</v>
      </c>
      <c r="M19" s="16" t="s">
        <v>83</v>
      </c>
      <c r="N19" s="16" t="s">
        <v>83</v>
      </c>
      <c r="O19" s="15" t="s">
        <v>83</v>
      </c>
    </row>
    <row r="20" spans="1:15" ht="14.45" customHeight="1" thickTop="1">
      <c r="A20" s="159" t="s">
        <v>5</v>
      </c>
      <c r="B20" s="160"/>
      <c r="C20" s="161"/>
      <c r="D20" s="96">
        <f>SUM(D8:D19)</f>
        <v>5051</v>
      </c>
      <c r="E20" s="96">
        <f t="shared" ref="E20:O20" si="0">SUM(E8:E19)</f>
        <v>5054</v>
      </c>
      <c r="F20" s="96">
        <f t="shared" si="0"/>
        <v>5938</v>
      </c>
      <c r="G20" s="96">
        <f t="shared" si="0"/>
        <v>0</v>
      </c>
      <c r="H20" s="96">
        <f t="shared" si="0"/>
        <v>0</v>
      </c>
      <c r="I20" s="96">
        <f t="shared" si="0"/>
        <v>0</v>
      </c>
      <c r="J20" s="96">
        <f t="shared" si="0"/>
        <v>0</v>
      </c>
      <c r="K20" s="96">
        <f t="shared" si="0"/>
        <v>0</v>
      </c>
      <c r="L20" s="114">
        <f t="shared" si="0"/>
        <v>0</v>
      </c>
      <c r="M20" s="114">
        <f t="shared" si="0"/>
        <v>0</v>
      </c>
      <c r="N20" s="114">
        <f t="shared" si="0"/>
        <v>0</v>
      </c>
      <c r="O20" s="115">
        <f t="shared" si="0"/>
        <v>0</v>
      </c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76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58" t="s">
        <v>134</v>
      </c>
      <c r="B4" s="158"/>
      <c r="C4" s="158"/>
      <c r="D4" s="158"/>
      <c r="E4" s="158"/>
      <c r="F4" s="158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2" t="s">
        <v>62</v>
      </c>
      <c r="B6" s="153"/>
      <c r="C6" s="157" t="s">
        <v>61</v>
      </c>
      <c r="D6" s="182" t="s">
        <v>45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1:15" ht="14.45" customHeight="1">
      <c r="A7" s="154"/>
      <c r="B7" s="155"/>
      <c r="C7" s="177"/>
      <c r="D7" s="44" t="s">
        <v>75</v>
      </c>
      <c r="E7" s="44" t="s">
        <v>74</v>
      </c>
      <c r="F7" s="66" t="s">
        <v>73</v>
      </c>
      <c r="G7" s="66" t="s">
        <v>72</v>
      </c>
      <c r="H7" s="66" t="s">
        <v>71</v>
      </c>
      <c r="I7" s="66" t="s">
        <v>70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69</v>
      </c>
    </row>
    <row r="8" spans="1:15" ht="14.45" customHeight="1">
      <c r="A8" s="162" t="s">
        <v>60</v>
      </c>
      <c r="B8" s="163"/>
      <c r="C8" s="44" t="s">
        <v>35</v>
      </c>
      <c r="D8" s="39">
        <v>36</v>
      </c>
      <c r="E8" s="44">
        <v>27</v>
      </c>
      <c r="F8" s="66">
        <v>35</v>
      </c>
      <c r="G8" s="66" t="s">
        <v>83</v>
      </c>
      <c r="H8" s="66" t="s">
        <v>83</v>
      </c>
      <c r="I8" s="66" t="s">
        <v>83</v>
      </c>
      <c r="J8" s="66" t="s">
        <v>83</v>
      </c>
      <c r="K8" s="66" t="s">
        <v>83</v>
      </c>
      <c r="L8" s="66" t="s">
        <v>83</v>
      </c>
      <c r="M8" s="44" t="s">
        <v>83</v>
      </c>
      <c r="N8" s="44" t="s">
        <v>83</v>
      </c>
      <c r="O8" s="43" t="s">
        <v>83</v>
      </c>
    </row>
    <row r="9" spans="1:15" ht="14.45" customHeight="1">
      <c r="A9" s="172"/>
      <c r="B9" s="173"/>
      <c r="C9" s="48" t="s">
        <v>34</v>
      </c>
      <c r="D9" s="47">
        <v>2</v>
      </c>
      <c r="E9" s="46">
        <v>1</v>
      </c>
      <c r="F9" s="67">
        <v>1</v>
      </c>
      <c r="G9" s="67" t="s">
        <v>83</v>
      </c>
      <c r="H9" s="67" t="s">
        <v>83</v>
      </c>
      <c r="I9" s="67" t="s">
        <v>83</v>
      </c>
      <c r="J9" s="67" t="s">
        <v>83</v>
      </c>
      <c r="K9" s="67" t="s">
        <v>83</v>
      </c>
      <c r="L9" s="67" t="s">
        <v>83</v>
      </c>
      <c r="M9" s="46" t="s">
        <v>83</v>
      </c>
      <c r="N9" s="46" t="s">
        <v>83</v>
      </c>
      <c r="O9" s="45" t="s">
        <v>83</v>
      </c>
    </row>
    <row r="10" spans="1:15" ht="14.45" customHeight="1">
      <c r="A10" s="162" t="s">
        <v>59</v>
      </c>
      <c r="B10" s="163"/>
      <c r="C10" s="44" t="s">
        <v>35</v>
      </c>
      <c r="D10" s="39">
        <v>105</v>
      </c>
      <c r="E10" s="44">
        <v>91</v>
      </c>
      <c r="F10" s="66">
        <v>88</v>
      </c>
      <c r="G10" s="66" t="s">
        <v>83</v>
      </c>
      <c r="H10" s="66" t="s">
        <v>83</v>
      </c>
      <c r="I10" s="66" t="s">
        <v>83</v>
      </c>
      <c r="J10" s="66" t="s">
        <v>83</v>
      </c>
      <c r="K10" s="66" t="s">
        <v>83</v>
      </c>
      <c r="L10" s="66" t="s">
        <v>83</v>
      </c>
      <c r="M10" s="44" t="s">
        <v>83</v>
      </c>
      <c r="N10" s="44" t="s">
        <v>83</v>
      </c>
      <c r="O10" s="43" t="s">
        <v>83</v>
      </c>
    </row>
    <row r="11" spans="1:15" ht="14.45" customHeight="1">
      <c r="A11" s="172"/>
      <c r="B11" s="173"/>
      <c r="C11" s="48" t="s">
        <v>34</v>
      </c>
      <c r="D11" s="47">
        <v>26</v>
      </c>
      <c r="E11" s="46">
        <v>27</v>
      </c>
      <c r="F11" s="67">
        <v>13</v>
      </c>
      <c r="G11" s="67" t="s">
        <v>83</v>
      </c>
      <c r="H11" s="67" t="s">
        <v>83</v>
      </c>
      <c r="I11" s="67" t="s">
        <v>83</v>
      </c>
      <c r="J11" s="67" t="s">
        <v>83</v>
      </c>
      <c r="K11" s="67" t="s">
        <v>83</v>
      </c>
      <c r="L11" s="67" t="s">
        <v>83</v>
      </c>
      <c r="M11" s="46" t="s">
        <v>83</v>
      </c>
      <c r="N11" s="46" t="s">
        <v>83</v>
      </c>
      <c r="O11" s="45" t="s">
        <v>83</v>
      </c>
    </row>
    <row r="12" spans="1:15" ht="14.45" customHeight="1">
      <c r="A12" s="162" t="s">
        <v>58</v>
      </c>
      <c r="B12" s="163"/>
      <c r="C12" s="44" t="s">
        <v>35</v>
      </c>
      <c r="D12" s="39">
        <v>103</v>
      </c>
      <c r="E12" s="44">
        <v>101</v>
      </c>
      <c r="F12" s="66">
        <v>121</v>
      </c>
      <c r="G12" s="66" t="s">
        <v>83</v>
      </c>
      <c r="H12" s="66" t="s">
        <v>83</v>
      </c>
      <c r="I12" s="66" t="s">
        <v>83</v>
      </c>
      <c r="J12" s="66" t="s">
        <v>83</v>
      </c>
      <c r="K12" s="66" t="s">
        <v>83</v>
      </c>
      <c r="L12" s="66" t="s">
        <v>83</v>
      </c>
      <c r="M12" s="44" t="s">
        <v>83</v>
      </c>
      <c r="N12" s="44" t="s">
        <v>83</v>
      </c>
      <c r="O12" s="43" t="s">
        <v>83</v>
      </c>
    </row>
    <row r="13" spans="1:15" ht="14.45" customHeight="1">
      <c r="A13" s="172"/>
      <c r="B13" s="173"/>
      <c r="C13" s="48" t="s">
        <v>34</v>
      </c>
      <c r="D13" s="47">
        <v>15</v>
      </c>
      <c r="E13" s="46">
        <v>10</v>
      </c>
      <c r="F13" s="67">
        <v>14</v>
      </c>
      <c r="G13" s="67" t="s">
        <v>83</v>
      </c>
      <c r="H13" s="67" t="s">
        <v>83</v>
      </c>
      <c r="I13" s="67" t="s">
        <v>83</v>
      </c>
      <c r="J13" s="67" t="s">
        <v>83</v>
      </c>
      <c r="K13" s="67" t="s">
        <v>83</v>
      </c>
      <c r="L13" s="67" t="s">
        <v>83</v>
      </c>
      <c r="M13" s="46" t="s">
        <v>83</v>
      </c>
      <c r="N13" s="46" t="s">
        <v>83</v>
      </c>
      <c r="O13" s="45" t="s">
        <v>83</v>
      </c>
    </row>
    <row r="14" spans="1:15" ht="14.45" customHeight="1">
      <c r="A14" s="162" t="s">
        <v>57</v>
      </c>
      <c r="B14" s="163"/>
      <c r="C14" s="44" t="s">
        <v>35</v>
      </c>
      <c r="D14" s="39">
        <v>144</v>
      </c>
      <c r="E14" s="44">
        <v>133</v>
      </c>
      <c r="F14" s="66">
        <v>132</v>
      </c>
      <c r="G14" s="66" t="s">
        <v>83</v>
      </c>
      <c r="H14" s="66" t="s">
        <v>83</v>
      </c>
      <c r="I14" s="66" t="s">
        <v>83</v>
      </c>
      <c r="J14" s="66" t="s">
        <v>83</v>
      </c>
      <c r="K14" s="66" t="s">
        <v>83</v>
      </c>
      <c r="L14" s="66" t="s">
        <v>83</v>
      </c>
      <c r="M14" s="44" t="s">
        <v>83</v>
      </c>
      <c r="N14" s="44" t="s">
        <v>83</v>
      </c>
      <c r="O14" s="43" t="s">
        <v>83</v>
      </c>
    </row>
    <row r="15" spans="1:15" ht="14.45" customHeight="1">
      <c r="A15" s="172"/>
      <c r="B15" s="173"/>
      <c r="C15" s="48" t="s">
        <v>34</v>
      </c>
      <c r="D15" s="47">
        <v>48</v>
      </c>
      <c r="E15" s="46">
        <v>40</v>
      </c>
      <c r="F15" s="67">
        <v>28</v>
      </c>
      <c r="G15" s="67" t="s">
        <v>83</v>
      </c>
      <c r="H15" s="67" t="s">
        <v>83</v>
      </c>
      <c r="I15" s="67" t="s">
        <v>83</v>
      </c>
      <c r="J15" s="67" t="s">
        <v>83</v>
      </c>
      <c r="K15" s="67" t="s">
        <v>83</v>
      </c>
      <c r="L15" s="67" t="s">
        <v>83</v>
      </c>
      <c r="M15" s="46" t="s">
        <v>83</v>
      </c>
      <c r="N15" s="46" t="s">
        <v>83</v>
      </c>
      <c r="O15" s="45" t="s">
        <v>83</v>
      </c>
    </row>
    <row r="16" spans="1:15" ht="14.45" customHeight="1">
      <c r="A16" s="162" t="s">
        <v>56</v>
      </c>
      <c r="B16" s="163"/>
      <c r="C16" s="44" t="s">
        <v>35</v>
      </c>
      <c r="D16" s="39">
        <v>72</v>
      </c>
      <c r="E16" s="44">
        <v>78</v>
      </c>
      <c r="F16" s="66">
        <v>82</v>
      </c>
      <c r="G16" s="66" t="s">
        <v>83</v>
      </c>
      <c r="H16" s="66" t="s">
        <v>83</v>
      </c>
      <c r="I16" s="66" t="s">
        <v>83</v>
      </c>
      <c r="J16" s="66" t="s">
        <v>83</v>
      </c>
      <c r="K16" s="66" t="s">
        <v>83</v>
      </c>
      <c r="L16" s="66" t="s">
        <v>83</v>
      </c>
      <c r="M16" s="44" t="s">
        <v>83</v>
      </c>
      <c r="N16" s="44" t="s">
        <v>83</v>
      </c>
      <c r="O16" s="43" t="s">
        <v>83</v>
      </c>
    </row>
    <row r="17" spans="1:15" ht="14.45" customHeight="1">
      <c r="A17" s="172"/>
      <c r="B17" s="173"/>
      <c r="C17" s="48" t="s">
        <v>34</v>
      </c>
      <c r="D17" s="47">
        <v>51</v>
      </c>
      <c r="E17" s="46">
        <v>38</v>
      </c>
      <c r="F17" s="67">
        <v>40</v>
      </c>
      <c r="G17" s="67" t="s">
        <v>83</v>
      </c>
      <c r="H17" s="67" t="s">
        <v>83</v>
      </c>
      <c r="I17" s="67" t="s">
        <v>83</v>
      </c>
      <c r="J17" s="67" t="s">
        <v>83</v>
      </c>
      <c r="K17" s="67" t="s">
        <v>83</v>
      </c>
      <c r="L17" s="67" t="s">
        <v>83</v>
      </c>
      <c r="M17" s="46" t="s">
        <v>83</v>
      </c>
      <c r="N17" s="46" t="s">
        <v>83</v>
      </c>
      <c r="O17" s="45" t="s">
        <v>83</v>
      </c>
    </row>
    <row r="18" spans="1:15" ht="14.45" customHeight="1">
      <c r="A18" s="178" t="s">
        <v>55</v>
      </c>
      <c r="B18" s="179"/>
      <c r="C18" s="120" t="s">
        <v>35</v>
      </c>
      <c r="D18" s="118">
        <v>153</v>
      </c>
      <c r="E18" s="120">
        <v>129</v>
      </c>
      <c r="F18" s="120">
        <v>161</v>
      </c>
      <c r="G18" s="120" t="s">
        <v>83</v>
      </c>
      <c r="H18" s="120" t="s">
        <v>83</v>
      </c>
      <c r="I18" s="120" t="s">
        <v>83</v>
      </c>
      <c r="J18" s="120" t="s">
        <v>83</v>
      </c>
      <c r="K18" s="120" t="s">
        <v>83</v>
      </c>
      <c r="L18" s="120" t="s">
        <v>83</v>
      </c>
      <c r="M18" s="120" t="s">
        <v>83</v>
      </c>
      <c r="N18" s="120" t="s">
        <v>83</v>
      </c>
      <c r="O18" s="119" t="s">
        <v>83</v>
      </c>
    </row>
    <row r="19" spans="1:15" ht="14.45" customHeight="1" thickBot="1">
      <c r="A19" s="180"/>
      <c r="B19" s="181"/>
      <c r="C19" s="124" t="s">
        <v>34</v>
      </c>
      <c r="D19" s="126">
        <v>133</v>
      </c>
      <c r="E19" s="127">
        <v>123</v>
      </c>
      <c r="F19" s="127">
        <v>134</v>
      </c>
      <c r="G19" s="127" t="s">
        <v>83</v>
      </c>
      <c r="H19" s="127" t="s">
        <v>83</v>
      </c>
      <c r="I19" s="124" t="s">
        <v>83</v>
      </c>
      <c r="J19" s="124" t="s">
        <v>83</v>
      </c>
      <c r="K19" s="124" t="s">
        <v>83</v>
      </c>
      <c r="L19" s="124" t="s">
        <v>83</v>
      </c>
      <c r="M19" s="124" t="s">
        <v>83</v>
      </c>
      <c r="N19" s="124" t="s">
        <v>83</v>
      </c>
      <c r="O19" s="42" t="s">
        <v>83</v>
      </c>
    </row>
    <row r="20" spans="1:15" ht="14.45" customHeight="1" thickTop="1">
      <c r="A20" s="174" t="s">
        <v>5</v>
      </c>
      <c r="B20" s="175"/>
      <c r="C20" s="176"/>
      <c r="D20" s="128">
        <f>SUM(D8:D19)</f>
        <v>888</v>
      </c>
      <c r="E20" s="142">
        <f t="shared" ref="E20:O20" si="0">SUM(E8:E19)</f>
        <v>798</v>
      </c>
      <c r="F20" s="142">
        <f t="shared" si="0"/>
        <v>849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42">
        <f t="shared" si="0"/>
        <v>0</v>
      </c>
      <c r="L20" s="121">
        <f t="shared" si="0"/>
        <v>0</v>
      </c>
      <c r="M20" s="121">
        <f t="shared" si="0"/>
        <v>0</v>
      </c>
      <c r="N20" s="121">
        <f t="shared" si="0"/>
        <v>0</v>
      </c>
      <c r="O20" s="125">
        <f t="shared" si="0"/>
        <v>0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76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83</v>
      </c>
    </row>
  </sheetData>
  <mergeCells count="11">
    <mergeCell ref="D6:O6"/>
    <mergeCell ref="A8:B9"/>
    <mergeCell ref="A10:B11"/>
    <mergeCell ref="A12:B13"/>
    <mergeCell ref="A4:F4"/>
    <mergeCell ref="A20:C20"/>
    <mergeCell ref="A6:B7"/>
    <mergeCell ref="C6:C7"/>
    <mergeCell ref="A16:B17"/>
    <mergeCell ref="A14:B15"/>
    <mergeCell ref="A18:B19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58" t="s">
        <v>134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5" s="10" customFormat="1" ht="14.45" customHeight="1"/>
    <row r="6" spans="1:15" s="10" customFormat="1" ht="14.45" customHeight="1">
      <c r="A6" s="168" t="s">
        <v>61</v>
      </c>
      <c r="B6" s="185"/>
      <c r="C6" s="157" t="s">
        <v>15</v>
      </c>
      <c r="D6" s="183" t="s">
        <v>45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1:15" s="10" customFormat="1" ht="14.45" customHeight="1">
      <c r="A7" s="170"/>
      <c r="B7" s="186"/>
      <c r="C7" s="177"/>
      <c r="D7" s="81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2" t="s">
        <v>35</v>
      </c>
      <c r="B8" s="153"/>
      <c r="C8" s="79" t="s">
        <v>14</v>
      </c>
      <c r="D8" s="94">
        <v>9068</v>
      </c>
      <c r="E8" s="94">
        <v>6051</v>
      </c>
      <c r="F8" s="94">
        <v>7344</v>
      </c>
      <c r="G8" s="94" t="s">
        <v>83</v>
      </c>
      <c r="H8" s="94" t="s">
        <v>83</v>
      </c>
      <c r="I8" s="94" t="s">
        <v>83</v>
      </c>
      <c r="J8" s="78" t="s">
        <v>83</v>
      </c>
      <c r="K8" s="78" t="s">
        <v>83</v>
      </c>
      <c r="L8" s="78" t="s">
        <v>83</v>
      </c>
      <c r="M8" s="78" t="s">
        <v>83</v>
      </c>
      <c r="N8" s="78" t="s">
        <v>83</v>
      </c>
      <c r="O8" s="77" t="s">
        <v>83</v>
      </c>
    </row>
    <row r="9" spans="1:15" s="10" customFormat="1" ht="14.45" customHeight="1">
      <c r="A9" s="187"/>
      <c r="B9" s="188"/>
      <c r="C9" s="92" t="s">
        <v>13</v>
      </c>
      <c r="D9" s="19">
        <v>1449</v>
      </c>
      <c r="E9" s="19">
        <v>1107</v>
      </c>
      <c r="F9" s="19">
        <v>1352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87"/>
      <c r="B10" s="188"/>
      <c r="C10" s="92" t="s">
        <v>63</v>
      </c>
      <c r="D10" s="19">
        <v>68</v>
      </c>
      <c r="E10" s="19">
        <v>38</v>
      </c>
      <c r="F10" s="19">
        <v>74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18" t="s">
        <v>83</v>
      </c>
    </row>
    <row r="11" spans="1:15" s="10" customFormat="1" ht="14.45" customHeight="1">
      <c r="A11" s="187"/>
      <c r="B11" s="188"/>
      <c r="C11" s="92" t="s">
        <v>88</v>
      </c>
      <c r="D11" s="72">
        <v>179</v>
      </c>
      <c r="E11" s="72">
        <v>151</v>
      </c>
      <c r="F11" s="72">
        <v>218</v>
      </c>
      <c r="G11" s="72" t="s">
        <v>83</v>
      </c>
      <c r="H11" s="72" t="s">
        <v>83</v>
      </c>
      <c r="I11" s="72" t="s">
        <v>83</v>
      </c>
      <c r="J11" s="72" t="s">
        <v>83</v>
      </c>
      <c r="K11" s="72" t="s">
        <v>83</v>
      </c>
      <c r="L11" s="19" t="s">
        <v>83</v>
      </c>
      <c r="M11" s="19" t="s">
        <v>83</v>
      </c>
      <c r="N11" s="19" t="s">
        <v>83</v>
      </c>
      <c r="O11" s="18" t="s">
        <v>83</v>
      </c>
    </row>
    <row r="12" spans="1:15" s="10" customFormat="1" ht="14.45" customHeight="1">
      <c r="A12" s="187"/>
      <c r="B12" s="188"/>
      <c r="C12" s="92" t="s">
        <v>89</v>
      </c>
      <c r="D12" s="19">
        <v>25</v>
      </c>
      <c r="E12" s="19">
        <v>45</v>
      </c>
      <c r="F12" s="19">
        <v>47</v>
      </c>
      <c r="G12" s="19" t="s">
        <v>83</v>
      </c>
      <c r="H12" s="19" t="s">
        <v>83</v>
      </c>
      <c r="I12" s="19" t="s">
        <v>83</v>
      </c>
      <c r="J12" s="19" t="s">
        <v>83</v>
      </c>
      <c r="K12" s="19" t="s">
        <v>83</v>
      </c>
      <c r="L12" s="19" t="s">
        <v>83</v>
      </c>
      <c r="M12" s="19" t="s">
        <v>83</v>
      </c>
      <c r="N12" s="19" t="s">
        <v>83</v>
      </c>
      <c r="O12" s="18" t="s">
        <v>83</v>
      </c>
    </row>
    <row r="13" spans="1:15" s="10" customFormat="1" ht="14.45" customHeight="1">
      <c r="A13" s="187"/>
      <c r="B13" s="188"/>
      <c r="C13" s="92" t="s">
        <v>90</v>
      </c>
      <c r="D13" s="19">
        <v>1</v>
      </c>
      <c r="E13" s="19">
        <v>2</v>
      </c>
      <c r="F13" s="19" t="s">
        <v>83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54"/>
      <c r="B14" s="155"/>
      <c r="C14" s="83" t="s">
        <v>91</v>
      </c>
      <c r="D14" s="74">
        <v>3</v>
      </c>
      <c r="E14" s="74">
        <v>10</v>
      </c>
      <c r="F14" s="74">
        <v>3</v>
      </c>
      <c r="G14" s="74" t="s">
        <v>83</v>
      </c>
      <c r="H14" s="74" t="s">
        <v>83</v>
      </c>
      <c r="I14" s="74" t="s">
        <v>83</v>
      </c>
      <c r="J14" s="74" t="s">
        <v>83</v>
      </c>
      <c r="K14" s="74" t="s">
        <v>83</v>
      </c>
      <c r="L14" s="28" t="s">
        <v>83</v>
      </c>
      <c r="M14" s="28" t="s">
        <v>83</v>
      </c>
      <c r="N14" s="28" t="s">
        <v>83</v>
      </c>
      <c r="O14" s="27" t="s">
        <v>83</v>
      </c>
    </row>
    <row r="15" spans="1:15" s="10" customFormat="1" ht="14.45" customHeight="1">
      <c r="A15" s="152" t="s">
        <v>34</v>
      </c>
      <c r="B15" s="153"/>
      <c r="C15" s="79" t="s">
        <v>14</v>
      </c>
      <c r="D15" s="95">
        <v>12678</v>
      </c>
      <c r="E15" s="95">
        <v>11218</v>
      </c>
      <c r="F15" s="95">
        <v>10997</v>
      </c>
      <c r="G15" s="95" t="s">
        <v>83</v>
      </c>
      <c r="H15" s="95" t="s">
        <v>83</v>
      </c>
      <c r="I15" s="95" t="s">
        <v>83</v>
      </c>
      <c r="J15" s="22" t="s">
        <v>83</v>
      </c>
      <c r="K15" s="22" t="s">
        <v>83</v>
      </c>
      <c r="L15" s="22" t="s">
        <v>83</v>
      </c>
      <c r="M15" s="22" t="s">
        <v>83</v>
      </c>
      <c r="N15" s="22" t="s">
        <v>83</v>
      </c>
      <c r="O15" s="21" t="s">
        <v>83</v>
      </c>
    </row>
    <row r="16" spans="1:15" s="10" customFormat="1" ht="14.45" customHeight="1">
      <c r="A16" s="187"/>
      <c r="B16" s="188"/>
      <c r="C16" s="92" t="s">
        <v>13</v>
      </c>
      <c r="D16" s="19">
        <v>328</v>
      </c>
      <c r="E16" s="19">
        <v>282</v>
      </c>
      <c r="F16" s="19">
        <v>246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87"/>
      <c r="B17" s="188"/>
      <c r="C17" s="92" t="s">
        <v>63</v>
      </c>
      <c r="D17" s="19">
        <v>267</v>
      </c>
      <c r="E17" s="19">
        <v>163</v>
      </c>
      <c r="F17" s="19">
        <v>154</v>
      </c>
      <c r="G17" s="19" t="s">
        <v>83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>
      <c r="A18" s="187"/>
      <c r="B18" s="188"/>
      <c r="C18" s="92" t="s">
        <v>88</v>
      </c>
      <c r="D18" s="19">
        <v>390</v>
      </c>
      <c r="E18" s="19">
        <v>337</v>
      </c>
      <c r="F18" s="19">
        <v>386</v>
      </c>
      <c r="G18" s="19" t="s">
        <v>83</v>
      </c>
      <c r="H18" s="19" t="s">
        <v>83</v>
      </c>
      <c r="I18" s="19" t="s">
        <v>83</v>
      </c>
      <c r="J18" s="19" t="s">
        <v>83</v>
      </c>
      <c r="K18" s="19" t="s">
        <v>83</v>
      </c>
      <c r="L18" s="19" t="s">
        <v>83</v>
      </c>
      <c r="M18" s="19" t="s">
        <v>83</v>
      </c>
      <c r="N18" s="19" t="s">
        <v>83</v>
      </c>
      <c r="O18" s="18" t="s">
        <v>83</v>
      </c>
    </row>
    <row r="19" spans="1:15" s="10" customFormat="1" ht="14.45" customHeight="1">
      <c r="A19" s="187"/>
      <c r="B19" s="188"/>
      <c r="C19" s="92" t="s">
        <v>93</v>
      </c>
      <c r="D19" s="19" t="s">
        <v>83</v>
      </c>
      <c r="E19" s="19" t="s">
        <v>83</v>
      </c>
      <c r="F19" s="19" t="s">
        <v>83</v>
      </c>
      <c r="G19" s="19" t="s">
        <v>83</v>
      </c>
      <c r="H19" s="19" t="s">
        <v>83</v>
      </c>
      <c r="I19" s="19" t="s">
        <v>83</v>
      </c>
      <c r="J19" s="19" t="s">
        <v>83</v>
      </c>
      <c r="K19" s="19" t="s">
        <v>83</v>
      </c>
      <c r="L19" s="19" t="s">
        <v>83</v>
      </c>
      <c r="M19" s="19" t="s">
        <v>83</v>
      </c>
      <c r="N19" s="19" t="s">
        <v>83</v>
      </c>
      <c r="O19" s="18" t="s">
        <v>83</v>
      </c>
    </row>
    <row r="20" spans="1:15" s="10" customFormat="1" ht="14.45" customHeight="1">
      <c r="A20" s="187"/>
      <c r="B20" s="188"/>
      <c r="C20" s="92" t="s">
        <v>98</v>
      </c>
      <c r="D20" s="19">
        <v>12</v>
      </c>
      <c r="E20" s="19">
        <v>18</v>
      </c>
      <c r="F20" s="19">
        <v>11</v>
      </c>
      <c r="G20" s="19" t="s">
        <v>83</v>
      </c>
      <c r="H20" s="19" t="s">
        <v>83</v>
      </c>
      <c r="I20" s="19" t="s">
        <v>83</v>
      </c>
      <c r="J20" s="19" t="s">
        <v>83</v>
      </c>
      <c r="K20" s="19" t="s">
        <v>83</v>
      </c>
      <c r="L20" s="19" t="s">
        <v>83</v>
      </c>
      <c r="M20" s="19" t="s">
        <v>83</v>
      </c>
      <c r="N20" s="19" t="s">
        <v>83</v>
      </c>
      <c r="O20" s="18" t="s">
        <v>83</v>
      </c>
    </row>
    <row r="21" spans="1:15">
      <c r="A21" s="187"/>
      <c r="B21" s="188"/>
      <c r="C21" s="92" t="s">
        <v>100</v>
      </c>
      <c r="D21" s="19" t="s">
        <v>83</v>
      </c>
      <c r="E21" s="19" t="s">
        <v>83</v>
      </c>
      <c r="F21" s="19">
        <v>2</v>
      </c>
      <c r="G21" s="19" t="s">
        <v>83</v>
      </c>
      <c r="H21" s="19" t="s">
        <v>83</v>
      </c>
      <c r="I21" s="19" t="s">
        <v>83</v>
      </c>
      <c r="J21" s="19" t="s">
        <v>83</v>
      </c>
      <c r="K21" s="19" t="s">
        <v>83</v>
      </c>
      <c r="L21" s="19" t="s">
        <v>83</v>
      </c>
      <c r="M21" s="19" t="s">
        <v>83</v>
      </c>
      <c r="N21" s="19" t="s">
        <v>83</v>
      </c>
      <c r="O21" s="18" t="s">
        <v>83</v>
      </c>
    </row>
    <row r="22" spans="1:15" ht="15.75" customHeight="1">
      <c r="A22" s="187"/>
      <c r="B22" s="188"/>
      <c r="C22" s="92" t="s">
        <v>89</v>
      </c>
      <c r="D22" s="19">
        <v>30</v>
      </c>
      <c r="E22" s="19">
        <v>17</v>
      </c>
      <c r="F22" s="19">
        <v>30</v>
      </c>
      <c r="G22" s="19" t="s">
        <v>83</v>
      </c>
      <c r="H22" s="19" t="s">
        <v>83</v>
      </c>
      <c r="I22" s="19" t="s">
        <v>83</v>
      </c>
      <c r="J22" s="19" t="s">
        <v>83</v>
      </c>
      <c r="K22" s="19" t="s">
        <v>83</v>
      </c>
      <c r="L22" s="19" t="s">
        <v>83</v>
      </c>
      <c r="M22" s="19" t="s">
        <v>83</v>
      </c>
      <c r="N22" s="19" t="s">
        <v>83</v>
      </c>
      <c r="O22" s="18" t="s">
        <v>83</v>
      </c>
    </row>
    <row r="23" spans="1:15">
      <c r="A23" s="187"/>
      <c r="B23" s="188"/>
      <c r="C23" s="92" t="s">
        <v>90</v>
      </c>
      <c r="D23" s="19" t="s">
        <v>83</v>
      </c>
      <c r="E23" s="19" t="s">
        <v>83</v>
      </c>
      <c r="F23" s="19" t="s">
        <v>83</v>
      </c>
      <c r="G23" s="19" t="s">
        <v>83</v>
      </c>
      <c r="H23" s="19" t="s">
        <v>83</v>
      </c>
      <c r="I23" s="19" t="s">
        <v>83</v>
      </c>
      <c r="J23" s="19" t="s">
        <v>83</v>
      </c>
      <c r="K23" s="19" t="s">
        <v>83</v>
      </c>
      <c r="L23" s="19" t="s">
        <v>83</v>
      </c>
      <c r="M23" s="19" t="s">
        <v>83</v>
      </c>
      <c r="N23" s="19" t="s">
        <v>83</v>
      </c>
      <c r="O23" s="18" t="s">
        <v>83</v>
      </c>
    </row>
    <row r="24" spans="1:15">
      <c r="A24" s="187"/>
      <c r="B24" s="188"/>
      <c r="C24" s="145" t="s">
        <v>91</v>
      </c>
      <c r="D24" s="146">
        <v>6</v>
      </c>
      <c r="E24" s="146">
        <v>3</v>
      </c>
      <c r="F24" s="146">
        <v>12</v>
      </c>
      <c r="G24" s="146" t="s">
        <v>83</v>
      </c>
      <c r="H24" s="146" t="s">
        <v>83</v>
      </c>
      <c r="I24" s="146" t="s">
        <v>83</v>
      </c>
      <c r="J24" s="146" t="s">
        <v>83</v>
      </c>
      <c r="K24" s="146" t="s">
        <v>83</v>
      </c>
      <c r="L24" s="146" t="s">
        <v>83</v>
      </c>
      <c r="M24" s="146" t="s">
        <v>83</v>
      </c>
      <c r="N24" s="146" t="s">
        <v>83</v>
      </c>
      <c r="O24" s="147" t="s">
        <v>83</v>
      </c>
    </row>
    <row r="25" spans="1:15" ht="15.75" thickBot="1">
      <c r="A25" s="189"/>
      <c r="B25" s="190"/>
      <c r="C25" s="93" t="s">
        <v>92</v>
      </c>
      <c r="D25" s="16">
        <v>1</v>
      </c>
      <c r="E25" s="16">
        <v>2</v>
      </c>
      <c r="F25" s="16">
        <v>1</v>
      </c>
      <c r="G25" s="16" t="s">
        <v>83</v>
      </c>
      <c r="H25" s="16" t="s">
        <v>83</v>
      </c>
      <c r="I25" s="16" t="s">
        <v>83</v>
      </c>
      <c r="J25" s="16" t="s">
        <v>83</v>
      </c>
      <c r="K25" s="16" t="s">
        <v>83</v>
      </c>
      <c r="L25" s="16" t="s">
        <v>83</v>
      </c>
      <c r="M25" s="16" t="s">
        <v>83</v>
      </c>
      <c r="N25" s="16" t="s">
        <v>83</v>
      </c>
      <c r="O25" s="42" t="s">
        <v>83</v>
      </c>
    </row>
    <row r="26" spans="1:15" ht="15.75" thickTop="1">
      <c r="A26" s="159" t="s">
        <v>5</v>
      </c>
      <c r="B26" s="160"/>
      <c r="C26" s="161"/>
      <c r="D26" s="96">
        <f t="shared" ref="D26:O26" si="0">SUM(D8:D25)</f>
        <v>24505</v>
      </c>
      <c r="E26" s="96">
        <f t="shared" si="0"/>
        <v>19444</v>
      </c>
      <c r="F26" s="96">
        <f t="shared" si="0"/>
        <v>20877</v>
      </c>
      <c r="G26" s="96">
        <f t="shared" si="0"/>
        <v>0</v>
      </c>
      <c r="H26" s="96">
        <f t="shared" si="0"/>
        <v>0</v>
      </c>
      <c r="I26" s="96">
        <f t="shared" si="0"/>
        <v>0</v>
      </c>
      <c r="J26" s="96">
        <f t="shared" si="0"/>
        <v>0</v>
      </c>
      <c r="K26" s="96">
        <f t="shared" si="0"/>
        <v>0</v>
      </c>
      <c r="L26" s="96">
        <f t="shared" si="0"/>
        <v>0</v>
      </c>
      <c r="M26" s="96">
        <f t="shared" si="0"/>
        <v>0</v>
      </c>
      <c r="N26" s="96">
        <f t="shared" si="0"/>
        <v>0</v>
      </c>
      <c r="O26" s="113">
        <f t="shared" si="0"/>
        <v>0</v>
      </c>
    </row>
    <row r="28" spans="1:15">
      <c r="A28" s="36" t="s">
        <v>4</v>
      </c>
      <c r="B28" s="38" t="s">
        <v>78</v>
      </c>
    </row>
    <row r="29" spans="1:15">
      <c r="A29" s="36" t="s">
        <v>3</v>
      </c>
      <c r="B29" s="37" t="s">
        <v>79</v>
      </c>
    </row>
    <row r="30" spans="1:15">
      <c r="A30" s="36" t="s">
        <v>12</v>
      </c>
      <c r="B30" s="37" t="s">
        <v>80</v>
      </c>
    </row>
    <row r="32" spans="1:15">
      <c r="A32" s="14"/>
      <c r="B32" s="9"/>
    </row>
    <row r="33" spans="1:2">
      <c r="A33" s="13"/>
      <c r="B33" s="13"/>
    </row>
    <row r="35" spans="1:2">
      <c r="B35" s="63" t="s">
        <v>76</v>
      </c>
    </row>
  </sheetData>
  <mergeCells count="7">
    <mergeCell ref="A26:C26"/>
    <mergeCell ref="A4:M4"/>
    <mergeCell ref="A6:B7"/>
    <mergeCell ref="C6:C7"/>
    <mergeCell ref="D6:O6"/>
    <mergeCell ref="A8:B14"/>
    <mergeCell ref="A15:B25"/>
  </mergeCells>
  <hyperlinks>
    <hyperlink ref="B35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8" t="s">
        <v>134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5" s="10" customFormat="1" ht="14.45" customHeight="1">
      <c r="B5" s="4"/>
    </row>
    <row r="6" spans="1:15" s="10" customFormat="1" ht="14.45" customHeight="1">
      <c r="A6" s="168" t="s">
        <v>61</v>
      </c>
      <c r="B6" s="185"/>
      <c r="C6" s="152" t="s">
        <v>15</v>
      </c>
      <c r="D6" s="182" t="s">
        <v>45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4"/>
    </row>
    <row r="7" spans="1:15" s="10" customFormat="1" ht="13.15" customHeight="1">
      <c r="A7" s="170"/>
      <c r="B7" s="186"/>
      <c r="C7" s="154"/>
      <c r="D7" s="80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2" t="s">
        <v>35</v>
      </c>
      <c r="B8" s="153"/>
      <c r="C8" s="84" t="s">
        <v>14</v>
      </c>
      <c r="D8" s="84">
        <v>68</v>
      </c>
      <c r="E8" s="86">
        <v>68</v>
      </c>
      <c r="F8" s="86">
        <v>46</v>
      </c>
      <c r="G8" s="86" t="s">
        <v>83</v>
      </c>
      <c r="H8" s="86" t="s">
        <v>83</v>
      </c>
      <c r="I8" s="86" t="s">
        <v>83</v>
      </c>
      <c r="J8" s="86" t="s">
        <v>83</v>
      </c>
      <c r="K8" s="86" t="s">
        <v>83</v>
      </c>
      <c r="L8" s="86" t="s">
        <v>83</v>
      </c>
      <c r="M8" s="86" t="s">
        <v>83</v>
      </c>
      <c r="N8" s="86" t="s">
        <v>83</v>
      </c>
      <c r="O8" s="85" t="s">
        <v>83</v>
      </c>
    </row>
    <row r="9" spans="1:15" s="10" customFormat="1" ht="14.45" customHeight="1">
      <c r="A9" s="187"/>
      <c r="B9" s="188"/>
      <c r="C9" s="88" t="s">
        <v>13</v>
      </c>
      <c r="D9" s="20">
        <v>3961</v>
      </c>
      <c r="E9" s="19">
        <v>4036</v>
      </c>
      <c r="F9" s="19">
        <v>4914</v>
      </c>
      <c r="G9" s="19" t="s">
        <v>83</v>
      </c>
      <c r="H9" s="19" t="s">
        <v>83</v>
      </c>
      <c r="I9" s="19" t="s">
        <v>83</v>
      </c>
      <c r="J9" s="19" t="s">
        <v>83</v>
      </c>
      <c r="K9" s="19" t="s">
        <v>83</v>
      </c>
      <c r="L9" s="19" t="s">
        <v>83</v>
      </c>
      <c r="M9" s="19" t="s">
        <v>83</v>
      </c>
      <c r="N9" s="19" t="s">
        <v>83</v>
      </c>
      <c r="O9" s="18" t="s">
        <v>83</v>
      </c>
    </row>
    <row r="10" spans="1:15" s="10" customFormat="1" ht="14.45" customHeight="1">
      <c r="A10" s="187"/>
      <c r="B10" s="188"/>
      <c r="C10" s="88" t="s">
        <v>63</v>
      </c>
      <c r="D10" s="20">
        <v>2</v>
      </c>
      <c r="E10" s="19">
        <v>2</v>
      </c>
      <c r="F10" s="19">
        <v>3</v>
      </c>
      <c r="G10" s="19" t="s">
        <v>83</v>
      </c>
      <c r="H10" s="19" t="s">
        <v>83</v>
      </c>
      <c r="I10" s="19" t="s">
        <v>83</v>
      </c>
      <c r="J10" s="19" t="s">
        <v>83</v>
      </c>
      <c r="K10" s="19" t="s">
        <v>83</v>
      </c>
      <c r="L10" s="19" t="s">
        <v>83</v>
      </c>
      <c r="M10" s="19" t="s">
        <v>83</v>
      </c>
      <c r="N10" s="19" t="s">
        <v>83</v>
      </c>
      <c r="O10" s="52" t="s">
        <v>83</v>
      </c>
    </row>
    <row r="11" spans="1:15" s="10" customFormat="1" ht="14.45" customHeight="1">
      <c r="A11" s="154"/>
      <c r="B11" s="155"/>
      <c r="C11" s="148" t="s">
        <v>93</v>
      </c>
      <c r="D11" s="20" t="s">
        <v>83</v>
      </c>
      <c r="E11" s="19" t="s">
        <v>83</v>
      </c>
      <c r="F11" s="19">
        <v>1</v>
      </c>
      <c r="G11" s="19" t="s">
        <v>83</v>
      </c>
      <c r="H11" s="19" t="s">
        <v>83</v>
      </c>
      <c r="I11" s="19" t="s">
        <v>83</v>
      </c>
      <c r="J11" s="19" t="s">
        <v>83</v>
      </c>
      <c r="K11" s="19" t="s">
        <v>83</v>
      </c>
      <c r="L11" s="19" t="s">
        <v>83</v>
      </c>
      <c r="M11" s="19" t="s">
        <v>83</v>
      </c>
      <c r="N11" s="19" t="s">
        <v>83</v>
      </c>
      <c r="O11" s="149" t="s">
        <v>83</v>
      </c>
    </row>
    <row r="12" spans="1:15" s="10" customFormat="1" ht="14.45" customHeight="1">
      <c r="A12" s="152" t="s">
        <v>34</v>
      </c>
      <c r="B12" s="153"/>
      <c r="C12" s="108" t="s">
        <v>14</v>
      </c>
      <c r="D12" s="23">
        <v>466</v>
      </c>
      <c r="E12" s="22">
        <v>428</v>
      </c>
      <c r="F12" s="22">
        <v>444</v>
      </c>
      <c r="G12" s="22" t="s">
        <v>83</v>
      </c>
      <c r="H12" s="22" t="s">
        <v>83</v>
      </c>
      <c r="I12" s="22" t="s">
        <v>83</v>
      </c>
      <c r="J12" s="22" t="s">
        <v>83</v>
      </c>
      <c r="K12" s="22" t="s">
        <v>83</v>
      </c>
      <c r="L12" s="22" t="s">
        <v>83</v>
      </c>
      <c r="M12" s="22" t="s">
        <v>83</v>
      </c>
      <c r="N12" s="22" t="s">
        <v>83</v>
      </c>
      <c r="O12" s="21" t="s">
        <v>83</v>
      </c>
    </row>
    <row r="13" spans="1:15" s="10" customFormat="1" ht="14.45" customHeight="1">
      <c r="A13" s="187"/>
      <c r="B13" s="188"/>
      <c r="C13" s="111" t="s">
        <v>13</v>
      </c>
      <c r="D13" s="20">
        <v>539</v>
      </c>
      <c r="E13" s="19">
        <v>510</v>
      </c>
      <c r="F13" s="19">
        <v>517</v>
      </c>
      <c r="G13" s="19" t="s">
        <v>83</v>
      </c>
      <c r="H13" s="19" t="s">
        <v>83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 t="s">
        <v>83</v>
      </c>
      <c r="O13" s="18" t="s">
        <v>83</v>
      </c>
    </row>
    <row r="14" spans="1:15" s="10" customFormat="1" ht="14.45" customHeight="1">
      <c r="A14" s="187"/>
      <c r="B14" s="188"/>
      <c r="C14" s="111" t="s">
        <v>63</v>
      </c>
      <c r="D14" s="20">
        <v>13</v>
      </c>
      <c r="E14" s="19">
        <v>9</v>
      </c>
      <c r="F14" s="19">
        <v>12</v>
      </c>
      <c r="G14" s="19" t="s">
        <v>83</v>
      </c>
      <c r="H14" s="19" t="s">
        <v>83</v>
      </c>
      <c r="I14" s="19" t="s">
        <v>83</v>
      </c>
      <c r="J14" s="19" t="s">
        <v>83</v>
      </c>
      <c r="K14" s="19" t="s">
        <v>83</v>
      </c>
      <c r="L14" s="19" t="s">
        <v>83</v>
      </c>
      <c r="M14" s="19" t="s">
        <v>83</v>
      </c>
      <c r="N14" s="19" t="s">
        <v>83</v>
      </c>
      <c r="O14" s="18" t="s">
        <v>83</v>
      </c>
    </row>
    <row r="15" spans="1:15" s="10" customFormat="1" ht="14.45" customHeight="1">
      <c r="A15" s="187"/>
      <c r="B15" s="188"/>
      <c r="C15" s="143" t="s">
        <v>88</v>
      </c>
      <c r="D15" s="20">
        <v>1</v>
      </c>
      <c r="E15" s="19" t="s">
        <v>83</v>
      </c>
      <c r="F15" s="19" t="s">
        <v>83</v>
      </c>
      <c r="G15" s="19" t="s">
        <v>83</v>
      </c>
      <c r="H15" s="19" t="s">
        <v>83</v>
      </c>
      <c r="I15" s="19" t="s">
        <v>83</v>
      </c>
      <c r="J15" s="19" t="s">
        <v>83</v>
      </c>
      <c r="K15" s="19" t="s">
        <v>83</v>
      </c>
      <c r="L15" s="19" t="s">
        <v>83</v>
      </c>
      <c r="M15" s="19" t="s">
        <v>83</v>
      </c>
      <c r="N15" s="19" t="s">
        <v>83</v>
      </c>
      <c r="O15" s="18" t="s">
        <v>83</v>
      </c>
    </row>
    <row r="16" spans="1:15" s="10" customFormat="1" ht="14.45" customHeight="1">
      <c r="A16" s="187"/>
      <c r="B16" s="188"/>
      <c r="C16" s="111" t="s">
        <v>93</v>
      </c>
      <c r="D16" s="20" t="s">
        <v>83</v>
      </c>
      <c r="E16" s="19" t="s">
        <v>83</v>
      </c>
      <c r="F16" s="19" t="s">
        <v>83</v>
      </c>
      <c r="G16" s="19" t="s">
        <v>83</v>
      </c>
      <c r="H16" s="19" t="s">
        <v>83</v>
      </c>
      <c r="I16" s="19" t="s">
        <v>83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>
      <c r="A17" s="187"/>
      <c r="B17" s="188"/>
      <c r="C17" s="111" t="s">
        <v>94</v>
      </c>
      <c r="D17" s="20" t="s">
        <v>83</v>
      </c>
      <c r="E17" s="19" t="s">
        <v>83</v>
      </c>
      <c r="F17" s="19" t="s">
        <v>83</v>
      </c>
      <c r="G17" s="19" t="s">
        <v>83</v>
      </c>
      <c r="H17" s="19" t="s">
        <v>83</v>
      </c>
      <c r="I17" s="19" t="s">
        <v>83</v>
      </c>
      <c r="J17" s="19" t="s">
        <v>83</v>
      </c>
      <c r="K17" s="19" t="s">
        <v>83</v>
      </c>
      <c r="L17" s="19" t="s">
        <v>83</v>
      </c>
      <c r="M17" s="19" t="s">
        <v>83</v>
      </c>
      <c r="N17" s="19" t="s">
        <v>83</v>
      </c>
      <c r="O17" s="18" t="s">
        <v>83</v>
      </c>
    </row>
    <row r="18" spans="1:15" s="10" customFormat="1" ht="14.45" customHeight="1" thickBot="1">
      <c r="A18" s="189"/>
      <c r="B18" s="190"/>
      <c r="C18" s="112" t="s">
        <v>92</v>
      </c>
      <c r="D18" s="17">
        <v>1</v>
      </c>
      <c r="E18" s="16">
        <v>1</v>
      </c>
      <c r="F18" s="16">
        <v>1</v>
      </c>
      <c r="G18" s="16" t="s">
        <v>83</v>
      </c>
      <c r="H18" s="16" t="s">
        <v>83</v>
      </c>
      <c r="I18" s="16" t="s">
        <v>83</v>
      </c>
      <c r="J18" s="16" t="s">
        <v>83</v>
      </c>
      <c r="K18" s="16" t="s">
        <v>83</v>
      </c>
      <c r="L18" s="16" t="s">
        <v>83</v>
      </c>
      <c r="M18" s="16" t="s">
        <v>83</v>
      </c>
      <c r="N18" s="16" t="s">
        <v>83</v>
      </c>
      <c r="O18" s="42" t="s">
        <v>83</v>
      </c>
    </row>
    <row r="19" spans="1:15" s="10" customFormat="1" ht="12" thickTop="1">
      <c r="A19" s="159" t="s">
        <v>5</v>
      </c>
      <c r="B19" s="160"/>
      <c r="C19" s="161"/>
      <c r="D19" s="114">
        <f t="shared" ref="D19:O19" si="0">SUM(D8:D18)</f>
        <v>5051</v>
      </c>
      <c r="E19" s="114">
        <f t="shared" si="0"/>
        <v>5054</v>
      </c>
      <c r="F19" s="114">
        <f t="shared" si="0"/>
        <v>5938</v>
      </c>
      <c r="G19" s="114">
        <f t="shared" si="0"/>
        <v>0</v>
      </c>
      <c r="H19" s="114">
        <f t="shared" si="0"/>
        <v>0</v>
      </c>
      <c r="I19" s="114">
        <f t="shared" si="0"/>
        <v>0</v>
      </c>
      <c r="J19" s="114">
        <f t="shared" si="0"/>
        <v>0</v>
      </c>
      <c r="K19" s="114">
        <f t="shared" si="0"/>
        <v>0</v>
      </c>
      <c r="L19" s="114">
        <f t="shared" si="0"/>
        <v>0</v>
      </c>
      <c r="M19" s="114">
        <f t="shared" si="0"/>
        <v>0</v>
      </c>
      <c r="N19" s="114">
        <f t="shared" si="0"/>
        <v>0</v>
      </c>
      <c r="O19" s="115">
        <f t="shared" si="0"/>
        <v>0</v>
      </c>
    </row>
    <row r="20" spans="1:15" s="10" customFormat="1" ht="11.25">
      <c r="B20" s="4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0"/>
    </row>
    <row r="21" spans="1:15">
      <c r="A21" s="36" t="s">
        <v>4</v>
      </c>
      <c r="B21" s="38" t="s">
        <v>78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3</v>
      </c>
      <c r="B22" s="37" t="s">
        <v>79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36" t="s">
        <v>12</v>
      </c>
      <c r="B23" s="37" t="s">
        <v>80</v>
      </c>
    </row>
    <row r="25" spans="1:15">
      <c r="A25" s="14"/>
      <c r="B25" s="9"/>
    </row>
    <row r="26" spans="1:15">
      <c r="A26" s="13"/>
      <c r="B26" s="13"/>
    </row>
    <row r="28" spans="1:15">
      <c r="B28" s="63" t="s">
        <v>76</v>
      </c>
    </row>
  </sheetData>
  <mergeCells count="7">
    <mergeCell ref="A4:M4"/>
    <mergeCell ref="A6:B7"/>
    <mergeCell ref="C6:C7"/>
    <mergeCell ref="A19:C19"/>
    <mergeCell ref="D6:O6"/>
    <mergeCell ref="A8:B11"/>
    <mergeCell ref="A12:B18"/>
  </mergeCells>
  <hyperlinks>
    <hyperlink ref="B28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66</v>
      </c>
    </row>
    <row r="4" spans="1:25" ht="14.45" customHeight="1">
      <c r="A4" s="4" t="s">
        <v>134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82" t="s">
        <v>75</v>
      </c>
      <c r="C6" s="184"/>
      <c r="D6" s="182" t="s">
        <v>74</v>
      </c>
      <c r="E6" s="184"/>
      <c r="F6" s="182" t="s">
        <v>73</v>
      </c>
      <c r="G6" s="184"/>
      <c r="H6" s="182" t="s">
        <v>72</v>
      </c>
      <c r="I6" s="184"/>
      <c r="J6" s="182" t="s">
        <v>71</v>
      </c>
      <c r="K6" s="184"/>
      <c r="L6" s="182" t="s">
        <v>70</v>
      </c>
      <c r="M6" s="184"/>
      <c r="N6" s="182" t="s">
        <v>44</v>
      </c>
      <c r="O6" s="184"/>
      <c r="P6" s="182" t="s">
        <v>43</v>
      </c>
      <c r="Q6" s="184"/>
      <c r="R6" s="182" t="s">
        <v>42</v>
      </c>
      <c r="S6" s="184"/>
      <c r="T6" s="182" t="s">
        <v>41</v>
      </c>
      <c r="U6" s="184"/>
      <c r="V6" s="182" t="s">
        <v>40</v>
      </c>
      <c r="W6" s="184"/>
      <c r="X6" s="182" t="s">
        <v>69</v>
      </c>
      <c r="Y6" s="184"/>
    </row>
    <row r="7" spans="1:25" s="58" customFormat="1" ht="23.45" customHeight="1"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0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B8" s="69" t="s">
        <v>110</v>
      </c>
      <c r="C8" s="18">
        <v>2489</v>
      </c>
      <c r="D8" s="69" t="s">
        <v>110</v>
      </c>
      <c r="E8" s="18">
        <v>1013</v>
      </c>
      <c r="F8" s="57" t="s">
        <v>110</v>
      </c>
      <c r="G8" s="18">
        <v>1197</v>
      </c>
      <c r="H8" s="57"/>
      <c r="I8" s="18"/>
      <c r="J8" s="69"/>
      <c r="K8" s="18"/>
      <c r="L8" s="69"/>
      <c r="M8" s="18"/>
      <c r="N8" s="69"/>
      <c r="O8" s="18"/>
      <c r="P8" s="57"/>
      <c r="Q8" s="18"/>
      <c r="R8" s="56"/>
      <c r="S8" s="19"/>
      <c r="T8" s="69"/>
      <c r="U8" s="18"/>
      <c r="V8" s="56"/>
      <c r="W8" s="19"/>
      <c r="X8" s="69"/>
      <c r="Y8" s="18"/>
    </row>
    <row r="9" spans="1:25" ht="14.45" customHeight="1">
      <c r="B9" s="69" t="s">
        <v>112</v>
      </c>
      <c r="C9" s="18">
        <v>1025</v>
      </c>
      <c r="D9" s="69" t="s">
        <v>112</v>
      </c>
      <c r="E9" s="18">
        <v>773</v>
      </c>
      <c r="F9" s="57" t="s">
        <v>112</v>
      </c>
      <c r="G9" s="18">
        <v>858</v>
      </c>
      <c r="H9" s="57"/>
      <c r="I9" s="18"/>
      <c r="J9" s="69"/>
      <c r="K9" s="18"/>
      <c r="L9" s="69"/>
      <c r="M9" s="18"/>
      <c r="N9" s="69"/>
      <c r="O9" s="18"/>
      <c r="P9" s="57"/>
      <c r="Q9" s="18"/>
      <c r="R9" s="56"/>
      <c r="S9" s="19"/>
      <c r="T9" s="69"/>
      <c r="U9" s="18"/>
      <c r="V9" s="56"/>
      <c r="W9" s="19"/>
      <c r="X9" s="69"/>
      <c r="Y9" s="18"/>
    </row>
    <row r="10" spans="1:25" ht="14.45" customHeight="1">
      <c r="B10" s="69" t="s">
        <v>116</v>
      </c>
      <c r="C10" s="18">
        <v>761</v>
      </c>
      <c r="D10" s="69" t="s">
        <v>111</v>
      </c>
      <c r="E10" s="18">
        <v>598</v>
      </c>
      <c r="F10" s="57" t="s">
        <v>115</v>
      </c>
      <c r="G10" s="18">
        <v>721</v>
      </c>
      <c r="H10" s="57"/>
      <c r="I10" s="18"/>
      <c r="J10" s="69"/>
      <c r="K10" s="18"/>
      <c r="L10" s="69"/>
      <c r="M10" s="18"/>
      <c r="N10" s="69"/>
      <c r="O10" s="18"/>
      <c r="P10" s="57"/>
      <c r="Q10" s="18"/>
      <c r="R10" s="56"/>
      <c r="S10" s="19"/>
      <c r="T10" s="69"/>
      <c r="U10" s="18"/>
      <c r="V10" s="56"/>
      <c r="W10" s="19"/>
      <c r="X10" s="69"/>
      <c r="Y10" s="18"/>
    </row>
    <row r="11" spans="1:25" ht="14.45" customHeight="1">
      <c r="B11" s="69" t="s">
        <v>111</v>
      </c>
      <c r="C11" s="18">
        <v>777</v>
      </c>
      <c r="D11" s="69" t="s">
        <v>114</v>
      </c>
      <c r="E11" s="18">
        <v>575</v>
      </c>
      <c r="F11" s="57" t="s">
        <v>111</v>
      </c>
      <c r="G11" s="18">
        <v>672</v>
      </c>
      <c r="H11" s="57"/>
      <c r="I11" s="18"/>
      <c r="J11" s="69"/>
      <c r="K11" s="18"/>
      <c r="L11" s="69"/>
      <c r="M11" s="18"/>
      <c r="N11" s="69"/>
      <c r="O11" s="18"/>
      <c r="P11" s="57"/>
      <c r="Q11" s="18"/>
      <c r="R11" s="56"/>
      <c r="S11" s="19"/>
      <c r="T11" s="69"/>
      <c r="U11" s="18"/>
      <c r="V11" s="56"/>
      <c r="W11" s="19"/>
      <c r="X11" s="69"/>
      <c r="Y11" s="18"/>
    </row>
    <row r="12" spans="1:25" ht="14.45" customHeight="1">
      <c r="B12" s="69" t="s">
        <v>113</v>
      </c>
      <c r="C12" s="18">
        <v>846</v>
      </c>
      <c r="D12" s="69" t="s">
        <v>116</v>
      </c>
      <c r="E12" s="18">
        <v>512</v>
      </c>
      <c r="F12" s="57" t="s">
        <v>120</v>
      </c>
      <c r="G12" s="18">
        <v>635</v>
      </c>
      <c r="H12" s="57"/>
      <c r="I12" s="18"/>
      <c r="J12" s="69"/>
      <c r="K12" s="18"/>
      <c r="L12" s="69"/>
      <c r="M12" s="18"/>
      <c r="N12" s="69"/>
      <c r="O12" s="18"/>
      <c r="P12" s="57"/>
      <c r="Q12" s="18"/>
      <c r="R12" s="56"/>
      <c r="S12" s="19"/>
      <c r="T12" s="69"/>
      <c r="U12" s="18"/>
      <c r="V12" s="56"/>
      <c r="W12" s="19"/>
      <c r="X12" s="69"/>
      <c r="Y12" s="18"/>
    </row>
    <row r="13" spans="1:25" ht="14.45" customHeight="1">
      <c r="B13" s="69" t="s">
        <v>115</v>
      </c>
      <c r="C13" s="18">
        <v>626</v>
      </c>
      <c r="D13" s="69" t="s">
        <v>115</v>
      </c>
      <c r="E13" s="18">
        <v>488</v>
      </c>
      <c r="F13" s="57" t="s">
        <v>116</v>
      </c>
      <c r="G13" s="18">
        <v>615</v>
      </c>
      <c r="H13" s="57"/>
      <c r="I13" s="18"/>
      <c r="J13" s="69"/>
      <c r="K13" s="18"/>
      <c r="L13" s="69"/>
      <c r="M13" s="18"/>
      <c r="N13" s="69"/>
      <c r="O13" s="18"/>
      <c r="P13" s="57"/>
      <c r="Q13" s="18"/>
      <c r="R13" s="56"/>
      <c r="S13" s="19"/>
      <c r="T13" s="69"/>
      <c r="U13" s="18"/>
      <c r="V13" s="56"/>
      <c r="W13" s="19"/>
      <c r="X13" s="69"/>
      <c r="Y13" s="18"/>
    </row>
    <row r="14" spans="1:25" ht="14.45" customHeight="1">
      <c r="B14" s="69" t="s">
        <v>114</v>
      </c>
      <c r="C14" s="18">
        <v>589</v>
      </c>
      <c r="D14" s="69" t="s">
        <v>117</v>
      </c>
      <c r="E14" s="18">
        <v>488</v>
      </c>
      <c r="F14" s="57" t="s">
        <v>114</v>
      </c>
      <c r="G14" s="18">
        <v>602</v>
      </c>
      <c r="H14" s="57"/>
      <c r="I14" s="18"/>
      <c r="J14" s="69"/>
      <c r="K14" s="18"/>
      <c r="L14" s="69"/>
      <c r="M14" s="18"/>
      <c r="N14" s="69"/>
      <c r="O14" s="18"/>
      <c r="P14" s="57"/>
      <c r="Q14" s="18"/>
      <c r="R14" s="56"/>
      <c r="S14" s="19"/>
      <c r="T14" s="69"/>
      <c r="U14" s="18"/>
      <c r="V14" s="56"/>
      <c r="W14" s="19"/>
      <c r="X14" s="69"/>
      <c r="Y14" s="18"/>
    </row>
    <row r="15" spans="1:25" ht="14.45" customHeight="1">
      <c r="B15" s="69" t="s">
        <v>120</v>
      </c>
      <c r="C15" s="18">
        <v>523</v>
      </c>
      <c r="D15" s="69" t="s">
        <v>120</v>
      </c>
      <c r="E15" s="18">
        <v>410</v>
      </c>
      <c r="F15" s="57" t="s">
        <v>117</v>
      </c>
      <c r="G15" s="18">
        <v>548</v>
      </c>
      <c r="H15" s="57"/>
      <c r="I15" s="18"/>
      <c r="J15" s="69"/>
      <c r="K15" s="18"/>
      <c r="L15" s="69"/>
      <c r="M15" s="18"/>
      <c r="N15" s="69"/>
      <c r="O15" s="18"/>
      <c r="P15" s="57"/>
      <c r="Q15" s="18"/>
      <c r="R15" s="56"/>
      <c r="S15" s="19"/>
      <c r="T15" s="69"/>
      <c r="U15" s="18"/>
      <c r="V15" s="56"/>
      <c r="W15" s="19"/>
      <c r="X15" s="69"/>
      <c r="Y15" s="18"/>
    </row>
    <row r="16" spans="1:25" ht="14.45" customHeight="1">
      <c r="B16" s="69" t="s">
        <v>117</v>
      </c>
      <c r="C16" s="18">
        <v>553</v>
      </c>
      <c r="D16" s="69" t="s">
        <v>113</v>
      </c>
      <c r="E16" s="18">
        <v>394</v>
      </c>
      <c r="F16" s="57" t="s">
        <v>113</v>
      </c>
      <c r="G16" s="18">
        <v>505</v>
      </c>
      <c r="H16" s="57"/>
      <c r="I16" s="18"/>
      <c r="J16" s="69"/>
      <c r="K16" s="18"/>
      <c r="L16" s="69"/>
      <c r="M16" s="18"/>
      <c r="N16" s="69"/>
      <c r="O16" s="18"/>
      <c r="P16" s="57"/>
      <c r="Q16" s="18"/>
      <c r="R16" s="56"/>
      <c r="S16" s="19"/>
      <c r="T16" s="69"/>
      <c r="U16" s="18"/>
      <c r="V16" s="56"/>
      <c r="W16" s="19"/>
      <c r="X16" s="69"/>
      <c r="Y16" s="18"/>
    </row>
    <row r="17" spans="1:25" ht="14.45" customHeight="1">
      <c r="B17" s="68" t="s">
        <v>119</v>
      </c>
      <c r="C17" s="27">
        <v>423</v>
      </c>
      <c r="D17" s="68" t="s">
        <v>118</v>
      </c>
      <c r="E17" s="27">
        <v>342</v>
      </c>
      <c r="F17" s="55" t="s">
        <v>119</v>
      </c>
      <c r="G17" s="27">
        <v>371</v>
      </c>
      <c r="H17" s="55"/>
      <c r="I17" s="27"/>
      <c r="J17" s="68"/>
      <c r="K17" s="27"/>
      <c r="L17" s="68"/>
      <c r="M17" s="27"/>
      <c r="N17" s="68"/>
      <c r="O17" s="27"/>
      <c r="P17" s="55"/>
      <c r="Q17" s="27"/>
      <c r="R17" s="54"/>
      <c r="S17" s="28"/>
      <c r="T17" s="68"/>
      <c r="U17" s="27"/>
      <c r="V17" s="54"/>
      <c r="W17" s="28"/>
      <c r="X17" s="68"/>
      <c r="Y17" s="27"/>
    </row>
    <row r="18" spans="1:25" ht="14.45" customHeight="1"/>
    <row r="19" spans="1:25" ht="14.45" customHeight="1">
      <c r="A19" s="53" t="s">
        <v>4</v>
      </c>
      <c r="B19" s="37" t="s">
        <v>79</v>
      </c>
    </row>
    <row r="20" spans="1:25" ht="14.45" customHeight="1"/>
    <row r="21" spans="1:25" ht="14.45" customHeight="1">
      <c r="B21" s="63" t="s">
        <v>76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J6:K6"/>
    <mergeCell ref="F6:G6"/>
    <mergeCell ref="H6:I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67</v>
      </c>
      <c r="B3" s="10"/>
    </row>
    <row r="4" spans="1:25" ht="14.45" customHeight="1">
      <c r="A4" s="4" t="s">
        <v>134</v>
      </c>
      <c r="B4" s="10"/>
    </row>
    <row r="5" spans="1:25" ht="14.45" customHeight="1">
      <c r="A5" s="61"/>
      <c r="B5" s="10"/>
    </row>
    <row r="6" spans="1:25" ht="14.45" customHeight="1">
      <c r="A6" s="61"/>
      <c r="B6" s="182" t="s">
        <v>75</v>
      </c>
      <c r="C6" s="184"/>
      <c r="D6" s="182" t="s">
        <v>74</v>
      </c>
      <c r="E6" s="184"/>
      <c r="F6" s="182" t="s">
        <v>73</v>
      </c>
      <c r="G6" s="184"/>
      <c r="H6" s="182" t="s">
        <v>72</v>
      </c>
      <c r="I6" s="184"/>
      <c r="J6" s="182" t="s">
        <v>71</v>
      </c>
      <c r="K6" s="184"/>
      <c r="L6" s="182" t="s">
        <v>70</v>
      </c>
      <c r="M6" s="184"/>
      <c r="N6" s="182" t="s">
        <v>44</v>
      </c>
      <c r="O6" s="184"/>
      <c r="P6" s="182" t="s">
        <v>43</v>
      </c>
      <c r="Q6" s="184"/>
      <c r="R6" s="182" t="s">
        <v>42</v>
      </c>
      <c r="S6" s="184"/>
      <c r="T6" s="182" t="s">
        <v>41</v>
      </c>
      <c r="U6" s="184"/>
      <c r="V6" s="182" t="s">
        <v>40</v>
      </c>
      <c r="W6" s="184"/>
      <c r="X6" s="182" t="s">
        <v>69</v>
      </c>
      <c r="Y6" s="184"/>
    </row>
    <row r="7" spans="1:25" ht="24" customHeight="1">
      <c r="A7" s="61"/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1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113</v>
      </c>
      <c r="C8" s="18">
        <v>808</v>
      </c>
      <c r="D8" s="69" t="s">
        <v>110</v>
      </c>
      <c r="E8" s="18">
        <v>942</v>
      </c>
      <c r="F8" s="75" t="s">
        <v>110</v>
      </c>
      <c r="G8" s="71">
        <v>1223</v>
      </c>
      <c r="H8" s="75"/>
      <c r="I8" s="72"/>
      <c r="J8" s="75"/>
      <c r="K8" s="71"/>
      <c r="L8" s="75"/>
      <c r="M8" s="71"/>
      <c r="N8" s="75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110</v>
      </c>
      <c r="C9" s="18">
        <v>778</v>
      </c>
      <c r="D9" s="69" t="s">
        <v>113</v>
      </c>
      <c r="E9" s="18">
        <v>788</v>
      </c>
      <c r="F9" s="75" t="s">
        <v>113</v>
      </c>
      <c r="G9" s="71">
        <v>1043</v>
      </c>
      <c r="H9" s="75"/>
      <c r="I9" s="72"/>
      <c r="J9" s="75"/>
      <c r="K9" s="71"/>
      <c r="L9" s="75"/>
      <c r="M9" s="71"/>
      <c r="N9" s="75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111</v>
      </c>
      <c r="C10" s="18">
        <v>385</v>
      </c>
      <c r="D10" s="69" t="s">
        <v>119</v>
      </c>
      <c r="E10" s="18">
        <v>382</v>
      </c>
      <c r="F10" s="75" t="s">
        <v>111</v>
      </c>
      <c r="G10" s="71">
        <v>425</v>
      </c>
      <c r="H10" s="75"/>
      <c r="I10" s="72"/>
      <c r="J10" s="75"/>
      <c r="K10" s="71"/>
      <c r="L10" s="75"/>
      <c r="M10" s="71"/>
      <c r="N10" s="75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115</v>
      </c>
      <c r="C11" s="18">
        <v>318</v>
      </c>
      <c r="D11" s="69" t="s">
        <v>111</v>
      </c>
      <c r="E11" s="18">
        <v>364</v>
      </c>
      <c r="F11" s="75" t="s">
        <v>115</v>
      </c>
      <c r="G11" s="71">
        <v>382</v>
      </c>
      <c r="H11" s="75"/>
      <c r="I11" s="72"/>
      <c r="J11" s="75"/>
      <c r="K11" s="71"/>
      <c r="L11" s="75"/>
      <c r="M11" s="71"/>
      <c r="N11" s="75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119</v>
      </c>
      <c r="C12" s="18">
        <v>283</v>
      </c>
      <c r="D12" s="69" t="s">
        <v>115</v>
      </c>
      <c r="E12" s="18">
        <v>368</v>
      </c>
      <c r="F12" s="75" t="s">
        <v>121</v>
      </c>
      <c r="G12" s="71">
        <v>322</v>
      </c>
      <c r="H12" s="75"/>
      <c r="I12" s="72"/>
      <c r="J12" s="75"/>
      <c r="K12" s="71"/>
      <c r="L12" s="75"/>
      <c r="M12" s="71"/>
      <c r="N12" s="75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121</v>
      </c>
      <c r="C13" s="18">
        <v>257</v>
      </c>
      <c r="D13" s="69" t="s">
        <v>121</v>
      </c>
      <c r="E13" s="18">
        <v>302</v>
      </c>
      <c r="F13" s="75" t="s">
        <v>119</v>
      </c>
      <c r="G13" s="71">
        <v>311</v>
      </c>
      <c r="H13" s="75"/>
      <c r="I13" s="72"/>
      <c r="J13" s="75"/>
      <c r="K13" s="71"/>
      <c r="L13" s="75"/>
      <c r="M13" s="71"/>
      <c r="N13" s="75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112</v>
      </c>
      <c r="C14" s="18">
        <v>172</v>
      </c>
      <c r="D14" s="69" t="s">
        <v>112</v>
      </c>
      <c r="E14" s="18">
        <v>169</v>
      </c>
      <c r="F14" s="75" t="s">
        <v>122</v>
      </c>
      <c r="G14" s="71">
        <v>191</v>
      </c>
      <c r="H14" s="75"/>
      <c r="I14" s="72"/>
      <c r="J14" s="75"/>
      <c r="K14" s="71"/>
      <c r="L14" s="75"/>
      <c r="M14" s="71"/>
      <c r="N14" s="75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118</v>
      </c>
      <c r="C15" s="18">
        <v>164</v>
      </c>
      <c r="D15" s="69" t="s">
        <v>118</v>
      </c>
      <c r="E15" s="18">
        <v>110</v>
      </c>
      <c r="F15" s="75" t="s">
        <v>112</v>
      </c>
      <c r="G15" s="71">
        <v>159</v>
      </c>
      <c r="H15" s="75"/>
      <c r="I15" s="72"/>
      <c r="J15" s="75"/>
      <c r="K15" s="71"/>
      <c r="L15" s="75"/>
      <c r="M15" s="71"/>
      <c r="N15" s="75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122</v>
      </c>
      <c r="C16" s="18">
        <v>151</v>
      </c>
      <c r="D16" s="69" t="s">
        <v>122</v>
      </c>
      <c r="E16" s="18">
        <v>101</v>
      </c>
      <c r="F16" s="75" t="s">
        <v>118</v>
      </c>
      <c r="G16" s="71">
        <v>157</v>
      </c>
      <c r="H16" s="75"/>
      <c r="I16" s="72"/>
      <c r="J16" s="75"/>
      <c r="K16" s="71"/>
      <c r="L16" s="75"/>
      <c r="M16" s="71"/>
      <c r="N16" s="75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123</v>
      </c>
      <c r="C17" s="27">
        <v>101</v>
      </c>
      <c r="D17" s="68" t="s">
        <v>132</v>
      </c>
      <c r="E17" s="27">
        <v>68</v>
      </c>
      <c r="F17" s="76" t="s">
        <v>135</v>
      </c>
      <c r="G17" s="73">
        <v>99</v>
      </c>
      <c r="H17" s="76"/>
      <c r="I17" s="74"/>
      <c r="J17" s="76"/>
      <c r="K17" s="73"/>
      <c r="L17" s="76"/>
      <c r="M17" s="73"/>
      <c r="N17" s="76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84</v>
      </c>
      <c r="B3" s="10"/>
    </row>
    <row r="4" spans="1:25" ht="14.45" customHeight="1">
      <c r="A4" s="4" t="s">
        <v>134</v>
      </c>
      <c r="B4" s="10"/>
    </row>
    <row r="5" spans="1:25" ht="14.45" customHeight="1">
      <c r="A5" s="61"/>
      <c r="B5" s="10"/>
    </row>
    <row r="6" spans="1:25" ht="14.45" customHeight="1">
      <c r="A6" s="61"/>
      <c r="B6" s="182" t="s">
        <v>75</v>
      </c>
      <c r="C6" s="184"/>
      <c r="D6" s="182" t="s">
        <v>74</v>
      </c>
      <c r="E6" s="184"/>
      <c r="F6" s="182" t="s">
        <v>73</v>
      </c>
      <c r="G6" s="184"/>
      <c r="H6" s="182" t="s">
        <v>72</v>
      </c>
      <c r="I6" s="184"/>
      <c r="J6" s="182" t="s">
        <v>71</v>
      </c>
      <c r="K6" s="183"/>
      <c r="L6" s="182" t="s">
        <v>70</v>
      </c>
      <c r="M6" s="184"/>
      <c r="N6" s="183" t="s">
        <v>44</v>
      </c>
      <c r="O6" s="184"/>
      <c r="P6" s="182" t="s">
        <v>43</v>
      </c>
      <c r="Q6" s="184"/>
      <c r="R6" s="182" t="s">
        <v>42</v>
      </c>
      <c r="S6" s="184"/>
      <c r="T6" s="182" t="s">
        <v>41</v>
      </c>
      <c r="U6" s="184"/>
      <c r="V6" s="182" t="s">
        <v>40</v>
      </c>
      <c r="W6" s="184"/>
      <c r="X6" s="182" t="s">
        <v>69</v>
      </c>
      <c r="Y6" s="184"/>
    </row>
    <row r="7" spans="1:25" ht="24" customHeight="1">
      <c r="A7" s="61"/>
      <c r="B7" s="80" t="s">
        <v>65</v>
      </c>
      <c r="C7" s="60" t="s">
        <v>64</v>
      </c>
      <c r="D7" s="108" t="s">
        <v>65</v>
      </c>
      <c r="E7" s="110" t="s">
        <v>64</v>
      </c>
      <c r="F7" s="105" t="s">
        <v>65</v>
      </c>
      <c r="G7" s="106" t="s">
        <v>64</v>
      </c>
      <c r="H7" s="81" t="s">
        <v>65</v>
      </c>
      <c r="I7" s="60" t="s">
        <v>64</v>
      </c>
      <c r="J7" s="80" t="s">
        <v>65</v>
      </c>
      <c r="K7" s="103" t="s">
        <v>64</v>
      </c>
      <c r="L7" s="129" t="s">
        <v>65</v>
      </c>
      <c r="M7" s="131" t="s">
        <v>64</v>
      </c>
      <c r="N7" s="87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114</v>
      </c>
      <c r="C8" s="19">
        <v>124</v>
      </c>
      <c r="D8" s="117" t="s">
        <v>114</v>
      </c>
      <c r="E8" s="21">
        <v>100</v>
      </c>
      <c r="F8" s="116" t="s">
        <v>114</v>
      </c>
      <c r="G8" s="102">
        <v>114</v>
      </c>
      <c r="H8" s="100"/>
      <c r="I8" s="72"/>
      <c r="J8" s="75"/>
      <c r="K8" s="72"/>
      <c r="L8" s="101"/>
      <c r="M8" s="102"/>
      <c r="N8" s="100"/>
      <c r="O8" s="71"/>
      <c r="P8" s="75"/>
      <c r="Q8" s="71"/>
      <c r="R8" s="75"/>
      <c r="S8" s="72"/>
      <c r="T8" s="75"/>
      <c r="U8" s="71"/>
      <c r="V8" s="75"/>
      <c r="W8" s="72"/>
      <c r="X8" s="75"/>
      <c r="Y8" s="71"/>
    </row>
    <row r="9" spans="1:25" ht="14.45" customHeight="1">
      <c r="A9" s="61"/>
      <c r="B9" s="69" t="s">
        <v>124</v>
      </c>
      <c r="C9" s="19">
        <v>91</v>
      </c>
      <c r="D9" s="69" t="s">
        <v>124</v>
      </c>
      <c r="E9" s="18">
        <v>79</v>
      </c>
      <c r="F9" s="100" t="s">
        <v>124</v>
      </c>
      <c r="G9" s="71">
        <v>97</v>
      </c>
      <c r="H9" s="100"/>
      <c r="I9" s="72"/>
      <c r="J9" s="75"/>
      <c r="K9" s="72"/>
      <c r="L9" s="75"/>
      <c r="M9" s="71"/>
      <c r="N9" s="100"/>
      <c r="O9" s="71"/>
      <c r="P9" s="75"/>
      <c r="Q9" s="71"/>
      <c r="R9" s="75"/>
      <c r="S9" s="72"/>
      <c r="T9" s="75"/>
      <c r="U9" s="71"/>
      <c r="V9" s="75"/>
      <c r="W9" s="72"/>
      <c r="X9" s="75"/>
      <c r="Y9" s="71"/>
    </row>
    <row r="10" spans="1:25" ht="14.45" customHeight="1">
      <c r="A10" s="61"/>
      <c r="B10" s="69" t="s">
        <v>125</v>
      </c>
      <c r="C10" s="19">
        <v>82</v>
      </c>
      <c r="D10" s="69" t="s">
        <v>125</v>
      </c>
      <c r="E10" s="18">
        <v>68</v>
      </c>
      <c r="F10" s="100" t="s">
        <v>125</v>
      </c>
      <c r="G10" s="71">
        <v>68</v>
      </c>
      <c r="H10" s="100"/>
      <c r="I10" s="72"/>
      <c r="J10" s="75"/>
      <c r="K10" s="72"/>
      <c r="L10" s="75"/>
      <c r="M10" s="71"/>
      <c r="N10" s="100"/>
      <c r="O10" s="71"/>
      <c r="P10" s="75"/>
      <c r="Q10" s="71"/>
      <c r="R10" s="75"/>
      <c r="S10" s="72"/>
      <c r="T10" s="75"/>
      <c r="U10" s="71"/>
      <c r="V10" s="75"/>
      <c r="W10" s="72"/>
      <c r="X10" s="75"/>
      <c r="Y10" s="71"/>
    </row>
    <row r="11" spans="1:25" ht="14.45" customHeight="1">
      <c r="A11" s="61"/>
      <c r="B11" s="69" t="s">
        <v>120</v>
      </c>
      <c r="C11" s="19">
        <v>50</v>
      </c>
      <c r="D11" s="69" t="s">
        <v>127</v>
      </c>
      <c r="E11" s="18">
        <v>54</v>
      </c>
      <c r="F11" s="100" t="s">
        <v>126</v>
      </c>
      <c r="G11" s="71">
        <v>61</v>
      </c>
      <c r="H11" s="100"/>
      <c r="I11" s="72"/>
      <c r="J11" s="75"/>
      <c r="K11" s="72"/>
      <c r="L11" s="75"/>
      <c r="M11" s="71"/>
      <c r="N11" s="100"/>
      <c r="O11" s="71"/>
      <c r="P11" s="75"/>
      <c r="Q11" s="71"/>
      <c r="R11" s="75"/>
      <c r="S11" s="72"/>
      <c r="T11" s="75"/>
      <c r="U11" s="71"/>
      <c r="V11" s="75"/>
      <c r="W11" s="72"/>
      <c r="X11" s="75"/>
      <c r="Y11" s="71"/>
    </row>
    <row r="12" spans="1:25" ht="14.45" customHeight="1">
      <c r="A12" s="61"/>
      <c r="B12" s="69" t="s">
        <v>127</v>
      </c>
      <c r="C12" s="19">
        <v>44</v>
      </c>
      <c r="D12" s="69" t="s">
        <v>120</v>
      </c>
      <c r="E12" s="18">
        <v>55</v>
      </c>
      <c r="F12" s="100" t="s">
        <v>127</v>
      </c>
      <c r="G12" s="71">
        <v>61</v>
      </c>
      <c r="H12" s="100"/>
      <c r="I12" s="72"/>
      <c r="J12" s="75"/>
      <c r="K12" s="72"/>
      <c r="L12" s="75"/>
      <c r="M12" s="71"/>
      <c r="N12" s="100"/>
      <c r="O12" s="71"/>
      <c r="P12" s="75"/>
      <c r="Q12" s="71"/>
      <c r="R12" s="75"/>
      <c r="S12" s="72"/>
      <c r="T12" s="75"/>
      <c r="U12" s="71"/>
      <c r="V12" s="75"/>
      <c r="W12" s="72"/>
      <c r="X12" s="75"/>
      <c r="Y12" s="71"/>
    </row>
    <row r="13" spans="1:25" ht="14.45" customHeight="1">
      <c r="A13" s="61"/>
      <c r="B13" s="69" t="s">
        <v>126</v>
      </c>
      <c r="C13" s="19">
        <v>39</v>
      </c>
      <c r="D13" s="69" t="s">
        <v>126</v>
      </c>
      <c r="E13" s="18">
        <v>38</v>
      </c>
      <c r="F13" s="100" t="s">
        <v>120</v>
      </c>
      <c r="G13" s="71">
        <v>58</v>
      </c>
      <c r="H13" s="100"/>
      <c r="I13" s="72"/>
      <c r="J13" s="75"/>
      <c r="K13" s="72"/>
      <c r="L13" s="75"/>
      <c r="M13" s="71"/>
      <c r="N13" s="100"/>
      <c r="O13" s="71"/>
      <c r="P13" s="75"/>
      <c r="Q13" s="71"/>
      <c r="R13" s="75"/>
      <c r="S13" s="72"/>
      <c r="T13" s="75"/>
      <c r="U13" s="71"/>
      <c r="V13" s="75"/>
      <c r="W13" s="72"/>
      <c r="X13" s="75"/>
      <c r="Y13" s="71"/>
    </row>
    <row r="14" spans="1:25" ht="14.45" customHeight="1">
      <c r="A14" s="61"/>
      <c r="B14" s="69" t="s">
        <v>128</v>
      </c>
      <c r="C14" s="19">
        <v>37</v>
      </c>
      <c r="D14" s="69" t="s">
        <v>128</v>
      </c>
      <c r="E14" s="18">
        <v>37</v>
      </c>
      <c r="F14" s="100" t="s">
        <v>129</v>
      </c>
      <c r="G14" s="71">
        <v>31</v>
      </c>
      <c r="H14" s="100"/>
      <c r="I14" s="72"/>
      <c r="J14" s="75"/>
      <c r="K14" s="72"/>
      <c r="L14" s="75"/>
      <c r="M14" s="71"/>
      <c r="N14" s="100"/>
      <c r="O14" s="71"/>
      <c r="P14" s="75"/>
      <c r="Q14" s="71"/>
      <c r="R14" s="75"/>
      <c r="S14" s="72"/>
      <c r="T14" s="75"/>
      <c r="U14" s="71"/>
      <c r="V14" s="75"/>
      <c r="W14" s="72"/>
      <c r="X14" s="75"/>
      <c r="Y14" s="71"/>
    </row>
    <row r="15" spans="1:25" ht="14.45" customHeight="1">
      <c r="A15" s="61"/>
      <c r="B15" s="69" t="s">
        <v>129</v>
      </c>
      <c r="C15" s="19">
        <v>33</v>
      </c>
      <c r="D15" s="69" t="s">
        <v>130</v>
      </c>
      <c r="E15" s="18">
        <v>23</v>
      </c>
      <c r="F15" s="100" t="s">
        <v>128</v>
      </c>
      <c r="G15" s="71">
        <v>27</v>
      </c>
      <c r="H15" s="100"/>
      <c r="I15" s="72"/>
      <c r="J15" s="75"/>
      <c r="K15" s="72"/>
      <c r="L15" s="75"/>
      <c r="M15" s="71"/>
      <c r="N15" s="100"/>
      <c r="O15" s="71"/>
      <c r="P15" s="75"/>
      <c r="Q15" s="71"/>
      <c r="R15" s="75"/>
      <c r="S15" s="72"/>
      <c r="T15" s="75"/>
      <c r="U15" s="71"/>
      <c r="V15" s="75"/>
      <c r="W15" s="72"/>
      <c r="X15" s="75"/>
      <c r="Y15" s="71"/>
    </row>
    <row r="16" spans="1:25" ht="14.45" customHeight="1">
      <c r="A16" s="61"/>
      <c r="B16" s="69" t="s">
        <v>130</v>
      </c>
      <c r="C16" s="19">
        <v>30</v>
      </c>
      <c r="D16" s="69" t="s">
        <v>129</v>
      </c>
      <c r="E16" s="18">
        <v>20</v>
      </c>
      <c r="F16" s="100" t="s">
        <v>133</v>
      </c>
      <c r="G16" s="71">
        <v>27</v>
      </c>
      <c r="H16" s="100"/>
      <c r="I16" s="72"/>
      <c r="J16" s="75"/>
      <c r="K16" s="72"/>
      <c r="L16" s="75"/>
      <c r="M16" s="71"/>
      <c r="N16" s="100"/>
      <c r="O16" s="71"/>
      <c r="P16" s="75"/>
      <c r="Q16" s="71"/>
      <c r="R16" s="75"/>
      <c r="S16" s="72"/>
      <c r="T16" s="75"/>
      <c r="U16" s="71"/>
      <c r="V16" s="75"/>
      <c r="W16" s="72"/>
      <c r="X16" s="75"/>
      <c r="Y16" s="71"/>
    </row>
    <row r="17" spans="1:25" ht="14.45" customHeight="1">
      <c r="A17" s="61"/>
      <c r="B17" s="68" t="s">
        <v>131</v>
      </c>
      <c r="C17" s="28">
        <v>27</v>
      </c>
      <c r="D17" s="69" t="s">
        <v>131</v>
      </c>
      <c r="E17" s="18">
        <v>15</v>
      </c>
      <c r="F17" s="99" t="s">
        <v>131</v>
      </c>
      <c r="G17" s="73">
        <v>14</v>
      </c>
      <c r="H17" s="99"/>
      <c r="I17" s="74"/>
      <c r="J17" s="76"/>
      <c r="K17" s="74"/>
      <c r="L17" s="75"/>
      <c r="M17" s="71"/>
      <c r="N17" s="99"/>
      <c r="O17" s="73"/>
      <c r="P17" s="76"/>
      <c r="Q17" s="73"/>
      <c r="R17" s="76"/>
      <c r="S17" s="74"/>
      <c r="T17" s="76"/>
      <c r="U17" s="73"/>
      <c r="V17" s="76"/>
      <c r="W17" s="74"/>
      <c r="X17" s="76"/>
      <c r="Y17" s="73"/>
    </row>
    <row r="18" spans="1:25" ht="14.45" customHeight="1">
      <c r="A18" s="61"/>
      <c r="B18" s="10"/>
      <c r="D18" s="68" t="s">
        <v>133</v>
      </c>
      <c r="E18" s="109">
        <v>15</v>
      </c>
      <c r="F18" s="100"/>
      <c r="G18" s="107"/>
      <c r="L18" s="76"/>
      <c r="M18" s="13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/>
      <c r="J47" s="98"/>
      <c r="K47" s="98"/>
      <c r="L47" s="98"/>
      <c r="M47" s="98"/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/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2018-04-19T01:18:37Z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