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4"/>
  <workbookPr defaultThemeVersion="166925"/>
  <mc:AlternateContent xmlns:mc="http://schemas.openxmlformats.org/markup-compatibility/2006">
    <mc:Choice Requires="x15">
      <x15ac:absPath xmlns:x15ac="http://schemas.microsoft.com/office/spreadsheetml/2010/11/ac" url="https://nztransportagency.sharepoint.com/sites/PublicTransportTeam-grp365/Shared Documents/General/Driver and industry/Budget 24 bus driver workplace and safety improvements/Final invitation to apply docs/"/>
    </mc:Choice>
  </mc:AlternateContent>
  <xr:revisionPtr revIDLastSave="76" documentId="8_{FD8CCBD2-B14C-443D-8202-93DD08087720}" xr6:coauthVersionLast="47" xr6:coauthVersionMax="47" xr10:uidLastSave="{37770E16-FFA2-4B04-A272-A8D537E248CC}"/>
  <bookViews>
    <workbookView xWindow="-108" yWindow="-108" windowWidth="23256" windowHeight="12456" xr2:uid="{100ECFB7-273E-4A9C-BA06-20ED5D9CA30A}"/>
  </bookViews>
  <sheets>
    <sheet name="PTA - Bid 1" sheetId="1" r:id="rId1"/>
    <sheet name="Drop down list" sheetId="3"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 i="1" l="1"/>
  <c r="F23" i="1"/>
  <c r="C14" i="1"/>
  <c r="I22" i="1"/>
  <c r="I21" i="1"/>
  <c r="I20" i="1"/>
  <c r="I19" i="1"/>
  <c r="F14" i="1"/>
  <c r="G14" i="1"/>
  <c r="G18" i="1" s="1"/>
  <c r="H14" i="1"/>
  <c r="H18" i="1" s="1"/>
  <c r="I13" i="1"/>
  <c r="I12" i="1"/>
  <c r="I11" i="1"/>
  <c r="I10" i="1"/>
  <c r="I9" i="1"/>
  <c r="I8" i="1"/>
  <c r="I7" i="1"/>
  <c r="I14" i="1" l="1"/>
  <c r="I18" i="1"/>
  <c r="I23" i="1" s="1"/>
  <c r="H23" i="1"/>
  <c r="G23" i="1"/>
</calcChain>
</file>

<file path=xl/sharedStrings.xml><?xml version="1.0" encoding="utf-8"?>
<sst xmlns="http://schemas.openxmlformats.org/spreadsheetml/2006/main" count="40" uniqueCount="35">
  <si>
    <t xml:space="preserve">Budget workbook </t>
  </si>
  <si>
    <t>Application for funding from the Bus Driver Fund</t>
  </si>
  <si>
    <t xml:space="preserve">Information </t>
  </si>
  <si>
    <t xml:space="preserve">Project phases  </t>
  </si>
  <si>
    <t xml:space="preserve">Estimated expenditure </t>
  </si>
  <si>
    <t>2024/25</t>
  </si>
  <si>
    <t>2025/26</t>
  </si>
  <si>
    <t>2026/27</t>
  </si>
  <si>
    <t xml:space="preserve">Total </t>
  </si>
  <si>
    <t xml:space="preserve">Organisation </t>
  </si>
  <si>
    <t xml:space="preserve">Planning and design </t>
  </si>
  <si>
    <t xml:space="preserve">Initiative name </t>
  </si>
  <si>
    <t xml:space="preserve">Procurement and pre-implementation </t>
  </si>
  <si>
    <t xml:space="preserve">Application type </t>
  </si>
  <si>
    <t xml:space="preserve">Implementation </t>
  </si>
  <si>
    <t>Funding assistance rate requested</t>
  </si>
  <si>
    <r>
      <t>Expected start date</t>
    </r>
    <r>
      <rPr>
        <sz val="11"/>
        <color theme="1"/>
        <rFont val="Calibri"/>
        <family val="2"/>
        <scheme val="minor"/>
      </rPr>
      <t xml:space="preserve"> (month and year)</t>
    </r>
    <r>
      <rPr>
        <b/>
        <sz val="11"/>
        <color theme="1"/>
        <rFont val="Calibri"/>
        <family val="2"/>
        <scheme val="minor"/>
      </rPr>
      <t xml:space="preserve"> </t>
    </r>
  </si>
  <si>
    <r>
      <t xml:space="preserve">Expected finish date </t>
    </r>
    <r>
      <rPr>
        <sz val="11"/>
        <color theme="1"/>
        <rFont val="Calibri"/>
        <family val="2"/>
        <scheme val="minor"/>
      </rPr>
      <t>(month and year)</t>
    </r>
    <r>
      <rPr>
        <b/>
        <sz val="11"/>
        <color theme="1"/>
        <rFont val="Calibri"/>
        <family val="2"/>
        <scheme val="minor"/>
      </rPr>
      <t xml:space="preserve"> </t>
    </r>
  </si>
  <si>
    <t xml:space="preserve">Number of driver shifts benefited </t>
  </si>
  <si>
    <t xml:space="preserve">Contingency </t>
  </si>
  <si>
    <t>Cost per driver shift</t>
  </si>
  <si>
    <t xml:space="preserve">Workbook notes </t>
  </si>
  <si>
    <t xml:space="preserve">Funding sources </t>
  </si>
  <si>
    <t xml:space="preserve">Proposed funding </t>
  </si>
  <si>
    <t>The Bus Driver Fund (Crown funding)</t>
  </si>
  <si>
    <t xml:space="preserve">Public Transport Authority </t>
  </si>
  <si>
    <t>Public Transport Operator</t>
  </si>
  <si>
    <t xml:space="preserve">Territorial authority </t>
  </si>
  <si>
    <t>Other (specify)</t>
  </si>
  <si>
    <t>Total</t>
  </si>
  <si>
    <t xml:space="preserve">Check that expenditure and funding balance </t>
  </si>
  <si>
    <t xml:space="preserve">Key risks and assumptions </t>
  </si>
  <si>
    <t>On-network driver facility (max FAR 75%)</t>
  </si>
  <si>
    <t>On-vehicle initiative (max FAR 51%)</t>
  </si>
  <si>
    <t>Other (max FAR 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</si>
</sst>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164" formatCode="_-&quot;$&quot;* #,##0_-;\-&quot;$&quot;* #,##0_-;_-&quot;$&quot;* &quot;-&quot;??_-;_-@_-"/>
    <numFmt numFmtId="165" formatCode="[$$-1409]#,##0;[Red]\-[$$-1409]#,##0"/>
  </numFmts>
  <fonts count="12">
    <font>
      <sz val="11"/>
      <color theme="1"/>
      <name val="Calibri"/>
      <family val="2"/>
      <scheme val="minor"/>
    </font>
    <font>
      <sz val="11"/>
      <color theme="1"/>
      <name val="Calibri"/>
      <family val="2"/>
      <scheme val="minor"/>
    </font>
    <font>
      <sz val="11"/>
      <color rgb="FF3F3F76"/>
      <name val="Calibri"/>
      <family val="2"/>
      <scheme val="minor"/>
    </font>
    <font>
      <b/>
      <sz val="11"/>
      <color theme="1"/>
      <name val="Calibri"/>
      <family val="2"/>
      <scheme val="minor"/>
    </font>
    <font>
      <sz val="8"/>
      <name val="Calibri"/>
      <family val="2"/>
      <scheme val="minor"/>
    </font>
    <font>
      <b/>
      <sz val="11"/>
      <name val="Calibri"/>
      <family val="2"/>
      <scheme val="minor"/>
    </font>
    <font>
      <sz val="11"/>
      <name val="Calibri"/>
      <family val="2"/>
      <scheme val="minor"/>
    </font>
    <font>
      <sz val="10"/>
      <color theme="1"/>
      <name val="Lucida Sans"/>
      <family val="2"/>
    </font>
    <font>
      <sz val="12"/>
      <color theme="1"/>
      <name val="Lucida Sans"/>
      <family val="2"/>
    </font>
    <font>
      <b/>
      <sz val="22"/>
      <color theme="8" tint="-0.249977111117893"/>
      <name val="Calibri"/>
      <family val="2"/>
      <scheme val="minor"/>
    </font>
    <font>
      <b/>
      <sz val="11"/>
      <color theme="8" tint="-0.249977111117893"/>
      <name val="Calibri"/>
      <family val="2"/>
      <scheme val="minor"/>
    </font>
    <font>
      <b/>
      <sz val="16"/>
      <color theme="8" tint="-0.249977111117893"/>
      <name val="Calibri"/>
      <family val="2"/>
      <scheme val="minor"/>
    </font>
  </fonts>
  <fills count="7">
    <fill>
      <patternFill patternType="none"/>
    </fill>
    <fill>
      <patternFill patternType="gray125"/>
    </fill>
    <fill>
      <patternFill patternType="solid">
        <fgColor rgb="FFFFCC99"/>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9393"/>
        <bgColor indexed="64"/>
      </patternFill>
    </fill>
  </fills>
  <borders count="46">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rgb="FF7F7F7F"/>
      </left>
      <right style="thin">
        <color rgb="FF7F7F7F"/>
      </right>
      <top/>
      <bottom style="thin">
        <color rgb="FF7F7F7F"/>
      </bottom>
      <diagonal/>
    </border>
    <border>
      <left style="thin">
        <color indexed="64"/>
      </left>
      <right style="medium">
        <color indexed="64"/>
      </right>
      <top/>
      <bottom style="thin">
        <color indexed="64"/>
      </bottom>
      <diagonal/>
    </border>
    <border>
      <left/>
      <right style="thin">
        <color rgb="FF7F7F7F"/>
      </right>
      <top/>
      <bottom style="thin">
        <color rgb="FF7F7F7F"/>
      </bottom>
      <diagonal/>
    </border>
    <border>
      <left/>
      <right style="thin">
        <color rgb="FF7F7F7F"/>
      </right>
      <top style="thin">
        <color rgb="FF7F7F7F"/>
      </top>
      <bottom style="thin">
        <color rgb="FF7F7F7F"/>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rgb="FF7F7F7F"/>
      </top>
      <bottom style="thin">
        <color rgb="FF7F7F7F"/>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thin">
        <color rgb="FF7F7F7F"/>
      </right>
      <top style="thin">
        <color rgb="FF7F7F7F"/>
      </top>
      <bottom/>
      <diagonal/>
    </border>
    <border>
      <left style="thin">
        <color rgb="FF7F7F7F"/>
      </left>
      <right style="thin">
        <color rgb="FF7F7F7F"/>
      </right>
      <top style="thin">
        <color rgb="FF7F7F7F"/>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rgb="FF7F7F7F"/>
      </bottom>
      <diagonal/>
    </border>
    <border>
      <left style="medium">
        <color indexed="64"/>
      </left>
      <right style="medium">
        <color indexed="64"/>
      </right>
      <top style="thin">
        <color rgb="FF7F7F7F"/>
      </top>
      <bottom/>
      <diagonal/>
    </border>
    <border>
      <left style="medium">
        <color indexed="64"/>
      </left>
      <right style="medium">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diagonal/>
    </border>
    <border>
      <left/>
      <right/>
      <top/>
      <bottom style="medium">
        <color indexed="64"/>
      </bottom>
      <diagonal/>
    </border>
  </borders>
  <cellStyleXfs count="5">
    <xf numFmtId="0" fontId="0" fillId="0" borderId="0"/>
    <xf numFmtId="44" fontId="1" fillId="0" borderId="0" applyFont="0" applyFill="0" applyBorder="0" applyAlignment="0" applyProtection="0"/>
    <xf numFmtId="9" fontId="1" fillId="0" borderId="0" applyFont="0" applyFill="0" applyBorder="0" applyAlignment="0" applyProtection="0"/>
    <xf numFmtId="0" fontId="2" fillId="2" borderId="1" applyNumberFormat="0" applyAlignment="0" applyProtection="0"/>
    <xf numFmtId="0" fontId="7" fillId="0" borderId="0"/>
  </cellStyleXfs>
  <cellXfs count="76">
    <xf numFmtId="0" fontId="0" fillId="0" borderId="0" xfId="0"/>
    <xf numFmtId="0" fontId="0" fillId="3" borderId="0" xfId="0" applyFill="1"/>
    <xf numFmtId="0" fontId="5" fillId="5" borderId="2" xfId="0" applyFont="1" applyFill="1" applyBorder="1" applyAlignment="1">
      <alignment horizontal="center"/>
    </xf>
    <xf numFmtId="0" fontId="5" fillId="5" borderId="3" xfId="0" applyFont="1" applyFill="1" applyBorder="1" applyAlignment="1">
      <alignment horizontal="center"/>
    </xf>
    <xf numFmtId="0" fontId="5" fillId="5" borderId="9" xfId="0" applyFont="1" applyFill="1" applyBorder="1" applyAlignment="1">
      <alignment horizontal="center"/>
    </xf>
    <xf numFmtId="0" fontId="5" fillId="5" borderId="8" xfId="0" applyFont="1" applyFill="1" applyBorder="1" applyAlignment="1">
      <alignment horizontal="right"/>
    </xf>
    <xf numFmtId="0" fontId="6" fillId="4" borderId="7" xfId="0" applyFont="1" applyFill="1" applyBorder="1" applyAlignment="1">
      <alignment horizontal="left"/>
    </xf>
    <xf numFmtId="0" fontId="2" fillId="2" borderId="21" xfId="3" applyBorder="1" applyAlignment="1">
      <alignment horizontal="right"/>
    </xf>
    <xf numFmtId="0" fontId="3" fillId="4" borderId="22" xfId="0" applyFont="1" applyFill="1" applyBorder="1" applyAlignment="1">
      <alignment horizontal="right"/>
    </xf>
    <xf numFmtId="0" fontId="3" fillId="4" borderId="24" xfId="0" applyFont="1" applyFill="1" applyBorder="1" applyAlignment="1">
      <alignment horizontal="right"/>
    </xf>
    <xf numFmtId="0" fontId="3" fillId="5" borderId="4" xfId="0" applyFont="1" applyFill="1" applyBorder="1" applyAlignment="1">
      <alignment horizontal="right"/>
    </xf>
    <xf numFmtId="0" fontId="2" fillId="2" borderId="33" xfId="3" applyBorder="1"/>
    <xf numFmtId="0" fontId="2" fillId="2" borderId="21" xfId="3" applyBorder="1"/>
    <xf numFmtId="0" fontId="2" fillId="2" borderId="34" xfId="3" applyBorder="1"/>
    <xf numFmtId="0" fontId="5" fillId="5" borderId="36" xfId="0" applyFont="1" applyFill="1" applyBorder="1" applyAlignment="1">
      <alignment horizontal="center"/>
    </xf>
    <xf numFmtId="0" fontId="5" fillId="5" borderId="37" xfId="0" applyFont="1" applyFill="1" applyBorder="1" applyAlignment="1">
      <alignment horizontal="center"/>
    </xf>
    <xf numFmtId="0" fontId="5" fillId="5" borderId="38" xfId="0" applyFont="1" applyFill="1" applyBorder="1" applyAlignment="1">
      <alignment horizontal="center"/>
    </xf>
    <xf numFmtId="0" fontId="2" fillId="2" borderId="34" xfId="3" applyBorder="1" applyAlignment="1">
      <alignment horizontal="right"/>
    </xf>
    <xf numFmtId="0" fontId="2" fillId="2" borderId="33" xfId="3" applyBorder="1" applyAlignment="1">
      <alignment horizontal="right"/>
    </xf>
    <xf numFmtId="0" fontId="3" fillId="4" borderId="35" xfId="0" applyFont="1" applyFill="1" applyBorder="1" applyAlignment="1">
      <alignment horizontal="right"/>
    </xf>
    <xf numFmtId="0" fontId="3" fillId="4" borderId="23" xfId="0" applyFont="1" applyFill="1" applyBorder="1" applyAlignment="1">
      <alignment horizontal="right"/>
    </xf>
    <xf numFmtId="0" fontId="8" fillId="0" borderId="0" xfId="4" applyFont="1"/>
    <xf numFmtId="0" fontId="0" fillId="3" borderId="39" xfId="0" applyFill="1" applyBorder="1"/>
    <xf numFmtId="164" fontId="0" fillId="6" borderId="29" xfId="0" applyNumberFormat="1" applyFill="1" applyBorder="1" applyAlignment="1">
      <alignment horizontal="center" vertical="center"/>
    </xf>
    <xf numFmtId="164" fontId="0" fillId="6" borderId="30" xfId="0" applyNumberFormat="1" applyFill="1" applyBorder="1" applyAlignment="1">
      <alignment horizontal="center" vertical="center"/>
    </xf>
    <xf numFmtId="0" fontId="0" fillId="4" borderId="5" xfId="0" applyFill="1" applyBorder="1" applyAlignment="1">
      <alignment vertical="top" wrapText="1"/>
    </xf>
    <xf numFmtId="0" fontId="0" fillId="4" borderId="6" xfId="0" applyFill="1" applyBorder="1" applyAlignment="1">
      <alignment vertical="top" wrapText="1"/>
    </xf>
    <xf numFmtId="0" fontId="0" fillId="4" borderId="42" xfId="0" applyFill="1" applyBorder="1" applyAlignment="1">
      <alignment vertical="top" wrapText="1"/>
    </xf>
    <xf numFmtId="0" fontId="0" fillId="4" borderId="43" xfId="0" applyFill="1" applyBorder="1" applyAlignment="1">
      <alignment vertical="top" wrapText="1"/>
    </xf>
    <xf numFmtId="0" fontId="0" fillId="4" borderId="31" xfId="0" applyFill="1" applyBorder="1"/>
    <xf numFmtId="0" fontId="0" fillId="4" borderId="32" xfId="0" applyFill="1" applyBorder="1"/>
    <xf numFmtId="0" fontId="9" fillId="3" borderId="0" xfId="0" applyFont="1" applyFill="1"/>
    <xf numFmtId="0" fontId="10" fillId="3" borderId="0" xfId="0" applyFont="1" applyFill="1"/>
    <xf numFmtId="0" fontId="11" fillId="3" borderId="0" xfId="0" applyFont="1" applyFill="1"/>
    <xf numFmtId="0" fontId="0" fillId="4" borderId="42" xfId="0" applyFill="1" applyBorder="1"/>
    <xf numFmtId="0" fontId="0" fillId="4" borderId="43" xfId="0" applyFill="1" applyBorder="1"/>
    <xf numFmtId="0" fontId="1" fillId="0" borderId="0" xfId="4" applyFont="1"/>
    <xf numFmtId="0" fontId="2" fillId="3" borderId="0" xfId="3" applyFill="1" applyBorder="1" applyAlignment="1"/>
    <xf numFmtId="9" fontId="2" fillId="2" borderId="21" xfId="2" applyFont="1" applyFill="1" applyBorder="1" applyAlignment="1">
      <alignment horizontal="center"/>
    </xf>
    <xf numFmtId="44" fontId="6" fillId="4" borderId="23" xfId="1" applyFont="1" applyFill="1" applyBorder="1"/>
    <xf numFmtId="165" fontId="2" fillId="2" borderId="17" xfId="3" applyNumberFormat="1" applyBorder="1"/>
    <xf numFmtId="165" fontId="2" fillId="2" borderId="15" xfId="3" applyNumberFormat="1" applyBorder="1"/>
    <xf numFmtId="165" fontId="0" fillId="4" borderId="16" xfId="1" applyNumberFormat="1" applyFont="1" applyFill="1" applyBorder="1"/>
    <xf numFmtId="165" fontId="2" fillId="2" borderId="18" xfId="3" applyNumberFormat="1" applyBorder="1"/>
    <xf numFmtId="165" fontId="2" fillId="2" borderId="1" xfId="3" applyNumberFormat="1"/>
    <xf numFmtId="165" fontId="0" fillId="4" borderId="9" xfId="1" applyNumberFormat="1" applyFont="1" applyFill="1" applyBorder="1"/>
    <xf numFmtId="165" fontId="2" fillId="2" borderId="25" xfId="3" applyNumberFormat="1" applyBorder="1"/>
    <xf numFmtId="165" fontId="2" fillId="2" borderId="26" xfId="3" applyNumberFormat="1" applyBorder="1"/>
    <xf numFmtId="165" fontId="0" fillId="4" borderId="27" xfId="1" applyNumberFormat="1" applyFont="1" applyFill="1" applyBorder="1"/>
    <xf numFmtId="165" fontId="3" fillId="5" borderId="41" xfId="1" applyNumberFormat="1" applyFont="1" applyFill="1" applyBorder="1"/>
    <xf numFmtId="165" fontId="3" fillId="5" borderId="28" xfId="1" applyNumberFormat="1" applyFont="1" applyFill="1" applyBorder="1"/>
    <xf numFmtId="165" fontId="3" fillId="5" borderId="29" xfId="1" applyNumberFormat="1" applyFont="1" applyFill="1" applyBorder="1"/>
    <xf numFmtId="165" fontId="3" fillId="5" borderId="30" xfId="1" applyNumberFormat="1" applyFont="1" applyFill="1" applyBorder="1"/>
    <xf numFmtId="165" fontId="6" fillId="4" borderId="2" xfId="1" applyNumberFormat="1" applyFont="1" applyFill="1" applyBorder="1"/>
    <xf numFmtId="165" fontId="6" fillId="4" borderId="9" xfId="1" applyNumberFormat="1" applyFont="1" applyFill="1" applyBorder="1"/>
    <xf numFmtId="165" fontId="5" fillId="5" borderId="10" xfId="1" applyNumberFormat="1" applyFont="1" applyFill="1" applyBorder="1"/>
    <xf numFmtId="165" fontId="5" fillId="5" borderId="11" xfId="1" applyNumberFormat="1" applyFont="1" applyFill="1" applyBorder="1"/>
    <xf numFmtId="0" fontId="5" fillId="5" borderId="5" xfId="0" applyFont="1" applyFill="1" applyBorder="1" applyAlignment="1">
      <alignment horizontal="center" vertical="center"/>
    </xf>
    <xf numFmtId="0" fontId="5" fillId="5" borderId="44" xfId="0" applyFont="1" applyFill="1" applyBorder="1" applyAlignment="1">
      <alignment horizontal="center" vertical="center"/>
    </xf>
    <xf numFmtId="0" fontId="5" fillId="5" borderId="6" xfId="0" applyFont="1" applyFill="1" applyBorder="1" applyAlignment="1">
      <alignment horizontal="center" vertical="center"/>
    </xf>
    <xf numFmtId="0" fontId="5" fillId="5" borderId="31" xfId="0" applyFont="1" applyFill="1" applyBorder="1" applyAlignment="1">
      <alignment horizontal="center" vertical="center"/>
    </xf>
    <xf numFmtId="0" fontId="5" fillId="5" borderId="45" xfId="0" applyFont="1" applyFill="1" applyBorder="1" applyAlignment="1">
      <alignment horizontal="center" vertical="center"/>
    </xf>
    <xf numFmtId="0" fontId="5" fillId="5" borderId="32" xfId="0" applyFont="1" applyFill="1" applyBorder="1" applyAlignment="1">
      <alignment horizontal="center" vertical="center"/>
    </xf>
    <xf numFmtId="0" fontId="3" fillId="5" borderId="5" xfId="0" applyFont="1" applyFill="1" applyBorder="1" applyAlignment="1">
      <alignment horizontal="center" vertical="center"/>
    </xf>
    <xf numFmtId="0" fontId="3" fillId="5" borderId="6" xfId="0" applyFont="1" applyFill="1" applyBorder="1" applyAlignment="1">
      <alignment horizontal="center" vertical="center"/>
    </xf>
    <xf numFmtId="0" fontId="3" fillId="5" borderId="31" xfId="0" applyFont="1" applyFill="1" applyBorder="1" applyAlignment="1">
      <alignment horizontal="center" vertical="center"/>
    </xf>
    <xf numFmtId="0" fontId="3" fillId="5" borderId="32" xfId="0" applyFont="1" applyFill="1" applyBorder="1" applyAlignment="1">
      <alignment horizontal="center" vertical="center"/>
    </xf>
    <xf numFmtId="0" fontId="5" fillId="5" borderId="39" xfId="0" applyFont="1" applyFill="1" applyBorder="1" applyAlignment="1">
      <alignment horizontal="center"/>
    </xf>
    <xf numFmtId="0" fontId="5" fillId="5" borderId="40" xfId="0" applyFont="1" applyFill="1" applyBorder="1" applyAlignment="1">
      <alignment horizontal="center"/>
    </xf>
    <xf numFmtId="0" fontId="5" fillId="5" borderId="41" xfId="0" applyFont="1" applyFill="1" applyBorder="1" applyAlignment="1">
      <alignment horizontal="center"/>
    </xf>
    <xf numFmtId="0" fontId="5" fillId="5" borderId="19" xfId="0" applyFont="1" applyFill="1" applyBorder="1" applyAlignment="1">
      <alignment horizontal="center" vertical="center"/>
    </xf>
    <xf numFmtId="0" fontId="5" fillId="5" borderId="20" xfId="0" applyFont="1" applyFill="1" applyBorder="1" applyAlignment="1">
      <alignment horizontal="center" vertical="center"/>
    </xf>
    <xf numFmtId="0" fontId="5" fillId="5" borderId="13" xfId="0" applyFont="1" applyFill="1" applyBorder="1" applyAlignment="1">
      <alignment horizontal="center"/>
    </xf>
    <xf numFmtId="0" fontId="5" fillId="5" borderId="14" xfId="0" applyFont="1" applyFill="1" applyBorder="1" applyAlignment="1">
      <alignment horizontal="center"/>
    </xf>
    <xf numFmtId="0" fontId="5" fillId="5" borderId="12" xfId="0" applyFont="1" applyFill="1" applyBorder="1" applyAlignment="1">
      <alignment horizontal="center" vertical="center"/>
    </xf>
    <xf numFmtId="0" fontId="5" fillId="5" borderId="7" xfId="0" applyFont="1" applyFill="1" applyBorder="1" applyAlignment="1">
      <alignment horizontal="center" vertical="center"/>
    </xf>
  </cellXfs>
  <cellStyles count="5">
    <cellStyle name="Currency" xfId="1" builtinId="4"/>
    <cellStyle name="Input" xfId="3" builtinId="20"/>
    <cellStyle name="Normal" xfId="0" builtinId="0"/>
    <cellStyle name="Normal 2" xfId="4" xr:uid="{59F206C7-215F-42E6-AFCB-4C0BDE93115C}"/>
    <cellStyle name="Percent" xfId="2" builtinId="5"/>
  </cellStyles>
  <dxfs count="4">
    <dxf>
      <fill>
        <patternFill>
          <bgColor rgb="FF92D050"/>
        </patternFill>
      </fill>
    </dxf>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colors>
    <mruColors>
      <color rgb="FFFFCC99"/>
      <color rgb="FFFED3A4"/>
      <color rgb="FFFF939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386715</xdr:colOff>
      <xdr:row>17</xdr:row>
      <xdr:rowOff>99060</xdr:rowOff>
    </xdr:from>
    <xdr:ext cx="5185410" cy="3825240"/>
    <xdr:sp macro="" textlink="">
      <xdr:nvSpPr>
        <xdr:cNvPr id="8" name="TextBox 1">
          <a:extLst>
            <a:ext uri="{FF2B5EF4-FFF2-40B4-BE49-F238E27FC236}">
              <a16:creationId xmlns:a16="http://schemas.microsoft.com/office/drawing/2014/main" id="{1F93247B-F914-999A-193B-AE050FD60EB0}"/>
            </a:ext>
          </a:extLst>
        </xdr:cNvPr>
        <xdr:cNvSpPr txBox="1"/>
      </xdr:nvSpPr>
      <xdr:spPr>
        <a:xfrm>
          <a:off x="386715" y="3528060"/>
          <a:ext cx="5185410" cy="3825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243450" lvl="0" indent="-171450" algn="l">
            <a:lnSpc>
              <a:spcPct val="110000"/>
            </a:lnSpc>
            <a:spcAft>
              <a:spcPts val="300"/>
            </a:spcAft>
            <a:buFont typeface="Arial" panose="020B0604020202020204" pitchFamily="34" charset="0"/>
            <a:buChar char="•"/>
          </a:pPr>
          <a:r>
            <a:rPr lang="en-NZ" sz="1000">
              <a:effectLst/>
              <a:latin typeface="Arial" panose="020B0604020202020204" pitchFamily="34" charset="0"/>
              <a:ea typeface="Arial" panose="020B0604020202020204" pitchFamily="34" charset="0"/>
              <a:cs typeface="Times New Roman" panose="02020603050405020304" pitchFamily="18" charset="0"/>
            </a:rPr>
            <a:t>If your PTA is submitting multiple bids, copy, label and complete a sheet within this workbook for each funding application to be submitted.</a:t>
          </a:r>
        </a:p>
        <a:p>
          <a:pPr marL="243450" lvl="0" indent="-171450" algn="l">
            <a:lnSpc>
              <a:spcPct val="110000"/>
            </a:lnSpc>
            <a:spcAft>
              <a:spcPts val="300"/>
            </a:spcAft>
            <a:buFont typeface="Arial" panose="020B0604020202020204" pitchFamily="34" charset="0"/>
            <a:buChar char="•"/>
          </a:pPr>
          <a:r>
            <a:rPr lang="en-NZ" sz="1000">
              <a:effectLst/>
              <a:latin typeface="Arial" panose="020B0604020202020204" pitchFamily="34" charset="0"/>
              <a:ea typeface="Arial" panose="020B0604020202020204" pitchFamily="34" charset="0"/>
              <a:cs typeface="Times New Roman" panose="02020603050405020304" pitchFamily="18" charset="0"/>
            </a:rPr>
            <a:t>Complete the orange-coloured input cells. Do not edit grey cells.</a:t>
          </a:r>
        </a:p>
        <a:p>
          <a:pPr marL="243450" lvl="0" indent="-171450" algn="l">
            <a:lnSpc>
              <a:spcPct val="110000"/>
            </a:lnSpc>
            <a:spcAft>
              <a:spcPts val="300"/>
            </a:spcAft>
            <a:buFont typeface="Arial" panose="020B0604020202020204" pitchFamily="34" charset="0"/>
            <a:buChar char="•"/>
          </a:pPr>
          <a:r>
            <a:rPr lang="en-NZ" sz="1000">
              <a:effectLst/>
              <a:latin typeface="Arial" panose="020B0604020202020204" pitchFamily="34" charset="0"/>
              <a:ea typeface="Arial" panose="020B0604020202020204" pitchFamily="34" charset="0"/>
              <a:cs typeface="Times New Roman" panose="02020603050405020304" pitchFamily="18" charset="0"/>
            </a:rPr>
            <a:t>The value in cell C10 is the funding assistance rate being requested as part of the application (expressed as a % figure, e.g. 51%). The value in cell C10 determines the values in the "Bus Driver Funding (Crown funding)" row. </a:t>
          </a:r>
        </a:p>
        <a:p>
          <a:pPr marL="243450" lvl="0" indent="-171450" algn="l">
            <a:lnSpc>
              <a:spcPct val="110000"/>
            </a:lnSpc>
            <a:spcAft>
              <a:spcPts val="300"/>
            </a:spcAft>
            <a:buFont typeface="Arial" panose="020B0604020202020204" pitchFamily="34" charset="0"/>
            <a:buChar char="•"/>
          </a:pPr>
          <a:r>
            <a:rPr lang="en-NZ" sz="1000">
              <a:effectLst/>
              <a:latin typeface="Arial" panose="020B0604020202020204" pitchFamily="34" charset="0"/>
              <a:ea typeface="Arial" panose="020B0604020202020204" pitchFamily="34" charset="0"/>
              <a:cs typeface="Times New Roman" panose="02020603050405020304" pitchFamily="18" charset="0"/>
            </a:rPr>
            <a:t>Specify key project phases. Specify the total cost to deliver each phase excluding contingency and GST.</a:t>
          </a:r>
        </a:p>
        <a:p>
          <a:pPr marL="243450" lvl="0" indent="-171450" algn="l">
            <a:lnSpc>
              <a:spcPct val="110000"/>
            </a:lnSpc>
            <a:spcAft>
              <a:spcPts val="300"/>
            </a:spcAft>
            <a:buFont typeface="Arial" panose="020B0604020202020204" pitchFamily="34" charset="0"/>
            <a:buChar char="•"/>
          </a:pPr>
          <a:r>
            <a:rPr lang="en-NZ" sz="1000">
              <a:effectLst/>
              <a:latin typeface="Arial" panose="020B0604020202020204" pitchFamily="34" charset="0"/>
              <a:ea typeface="Arial" panose="020B0604020202020204" pitchFamily="34" charset="0"/>
              <a:cs typeface="Times New Roman" panose="02020603050405020304" pitchFamily="18" charset="0"/>
            </a:rPr>
            <a:t>Include contingency as a consolidated figure in the "Contingency" row. </a:t>
          </a:r>
        </a:p>
        <a:p>
          <a:pPr marL="243450" lvl="0" indent="-171450" algn="l">
            <a:lnSpc>
              <a:spcPct val="110000"/>
            </a:lnSpc>
            <a:spcAft>
              <a:spcPts val="300"/>
            </a:spcAft>
            <a:buFont typeface="Arial" panose="020B0604020202020204" pitchFamily="34" charset="0"/>
            <a:buChar char="•"/>
          </a:pPr>
          <a:r>
            <a:rPr lang="en-NZ" sz="1000">
              <a:effectLst/>
              <a:latin typeface="Arial" panose="020B0604020202020204" pitchFamily="34" charset="0"/>
              <a:ea typeface="Arial" panose="020B0604020202020204" pitchFamily="34" charset="0"/>
              <a:cs typeface="Times New Roman" panose="02020603050405020304" pitchFamily="18" charset="0"/>
            </a:rPr>
            <a:t>Costs must relate to one-off</a:t>
          </a:r>
          <a:r>
            <a:rPr lang="en-NZ" sz="1000" baseline="0">
              <a:effectLst/>
              <a:latin typeface="Arial" panose="020B0604020202020204" pitchFamily="34" charset="0"/>
              <a:ea typeface="Arial" panose="020B0604020202020204" pitchFamily="34" charset="0"/>
              <a:cs typeface="Times New Roman" panose="02020603050405020304" pitchFamily="18" charset="0"/>
            </a:rPr>
            <a:t> establishment costs only. </a:t>
          </a:r>
          <a:endParaRPr lang="en-NZ" sz="1000">
            <a:effectLst/>
            <a:latin typeface="Arial" panose="020B0604020202020204" pitchFamily="34" charset="0"/>
            <a:ea typeface="Arial" panose="020B0604020202020204" pitchFamily="34" charset="0"/>
            <a:cs typeface="Times New Roman" panose="02020603050405020304" pitchFamily="18" charset="0"/>
          </a:endParaRPr>
        </a:p>
        <a:p>
          <a:pPr marL="243450" lvl="0" indent="-171450" algn="l">
            <a:lnSpc>
              <a:spcPct val="110000"/>
            </a:lnSpc>
            <a:spcAft>
              <a:spcPts val="300"/>
            </a:spcAft>
            <a:buFont typeface="Arial" panose="020B0604020202020204" pitchFamily="34" charset="0"/>
            <a:buChar char="•"/>
          </a:pPr>
          <a:r>
            <a:rPr lang="en-NZ" sz="1000">
              <a:effectLst/>
              <a:latin typeface="Arial" panose="020B0604020202020204" pitchFamily="34" charset="0"/>
              <a:ea typeface="Arial" panose="020B0604020202020204" pitchFamily="34" charset="0"/>
              <a:cs typeface="Times New Roman" panose="02020603050405020304" pitchFamily="18" charset="0"/>
            </a:rPr>
            <a:t>Improvements must start within the 2024/25 or 2025/26 financial years and should be completed within a 12-month period from commencement.  </a:t>
          </a:r>
        </a:p>
        <a:p>
          <a:pPr marL="243450" lvl="0" indent="-171450" algn="l">
            <a:lnSpc>
              <a:spcPct val="110000"/>
            </a:lnSpc>
            <a:spcAft>
              <a:spcPts val="300"/>
            </a:spcAft>
            <a:buFont typeface="Arial" panose="020B0604020202020204" pitchFamily="34" charset="0"/>
            <a:buChar char="•"/>
          </a:pPr>
          <a:r>
            <a:rPr lang="en-NZ" sz="1000">
              <a:effectLst/>
              <a:latin typeface="Arial" panose="020B0604020202020204" pitchFamily="34" charset="0"/>
              <a:ea typeface="Arial" panose="020B0604020202020204" pitchFamily="34" charset="0"/>
              <a:cs typeface="Times New Roman" panose="02020603050405020304" pitchFamily="18" charset="0"/>
            </a:rPr>
            <a:t>PTAs must specify any key risks and assumptions upon which the financial </a:t>
          </a:r>
          <a:r>
            <a:rPr lang="en-NZ" sz="1000">
              <a:effectLst/>
              <a:latin typeface="Arial" panose="020B0604020202020204" pitchFamily="34" charset="0"/>
              <a:ea typeface="Arial" panose="020B0604020202020204" pitchFamily="34" charset="0"/>
              <a:cs typeface="Arial" panose="020B0604020202020204" pitchFamily="34" charset="0"/>
            </a:rPr>
            <a:t>information is based.</a:t>
          </a:r>
        </a:p>
        <a:p>
          <a:pPr marL="243450" lvl="0" indent="-171450" algn="l">
            <a:lnSpc>
              <a:spcPct val="110000"/>
            </a:lnSpc>
            <a:spcAft>
              <a:spcPts val="300"/>
            </a:spcAft>
            <a:buFont typeface="Arial" panose="020B0604020202020204" pitchFamily="34" charset="0"/>
            <a:buChar char="•"/>
          </a:pPr>
          <a:r>
            <a:rPr lang="en-NZ" sz="1000" i="0">
              <a:solidFill>
                <a:schemeClr val="tx1"/>
              </a:solidFill>
              <a:effectLst/>
              <a:latin typeface="Arial" panose="020B0604020202020204" pitchFamily="34" charset="0"/>
              <a:ea typeface="+mn-ea"/>
              <a:cs typeface="Arial" panose="020B0604020202020204" pitchFamily="34" charset="0"/>
            </a:rPr>
            <a:t>The</a:t>
          </a:r>
          <a:r>
            <a:rPr lang="en-NZ" sz="1000" i="0" baseline="0">
              <a:solidFill>
                <a:schemeClr val="tx1"/>
              </a:solidFill>
              <a:effectLst/>
              <a:latin typeface="Arial" panose="020B0604020202020204" pitchFamily="34" charset="0"/>
              <a:ea typeface="+mn-ea"/>
              <a:cs typeface="Arial" panose="020B0604020202020204" pitchFamily="34" charset="0"/>
            </a:rPr>
            <a:t> "cost per driver shift" metric is to help </a:t>
          </a:r>
          <a:r>
            <a:rPr lang="en-NZ" sz="1000" i="0">
              <a:solidFill>
                <a:schemeClr val="tx1"/>
              </a:solidFill>
              <a:effectLst/>
              <a:latin typeface="Arial" panose="020B0604020202020204" pitchFamily="34" charset="0"/>
              <a:ea typeface="+mn-ea"/>
              <a:cs typeface="Arial" panose="020B0604020202020204" pitchFamily="34" charset="0"/>
            </a:rPr>
            <a:t>enable a comparative assessment across different applications.  The metric is calculated by dividing the total cost of the initiative (as defined in cell I14) by the total number of driver shifts that will benefit from the initiative over a 12-month period as per current timetables and scheduled driver duties</a:t>
          </a:r>
          <a:r>
            <a:rPr lang="en-NZ" sz="1000" i="0" baseline="0">
              <a:solidFill>
                <a:schemeClr val="tx1"/>
              </a:solidFill>
              <a:effectLst/>
              <a:latin typeface="Arial" panose="020B0604020202020204" pitchFamily="34" charset="0"/>
              <a:ea typeface="+mn-ea"/>
              <a:cs typeface="Arial" panose="020B0604020202020204" pitchFamily="34" charset="0"/>
            </a:rPr>
            <a:t> (defined by the applicant in cell C13).</a:t>
          </a:r>
          <a:endParaRPr lang="en-NZ" sz="1000" i="0">
            <a:effectLst/>
            <a:latin typeface="Arial" panose="020B0604020202020204" pitchFamily="34" charset="0"/>
            <a:ea typeface="Arial" panose="020B0604020202020204" pitchFamily="34" charset="0"/>
            <a:cs typeface="Arial" panose="020B0604020202020204" pitchFamily="34" charset="0"/>
          </a:endParaRPr>
        </a:p>
      </xdr:txBody>
    </xdr:sp>
    <xdr:clientData/>
  </xdr:oneCellAnchor>
  <xdr:twoCellAnchor>
    <xdr:from>
      <xdr:col>3</xdr:col>
      <xdr:colOff>247650</xdr:colOff>
      <xdr:row>26</xdr:row>
      <xdr:rowOff>182845</xdr:rowOff>
    </xdr:from>
    <xdr:to>
      <xdr:col>9</xdr:col>
      <xdr:colOff>7121</xdr:colOff>
      <xdr:row>38</xdr:row>
      <xdr:rowOff>57239</xdr:rowOff>
    </xdr:to>
    <xdr:sp macro="" textlink="">
      <xdr:nvSpPr>
        <xdr:cNvPr id="3" name="TextBox 2">
          <a:extLst>
            <a:ext uri="{FF2B5EF4-FFF2-40B4-BE49-F238E27FC236}">
              <a16:creationId xmlns:a16="http://schemas.microsoft.com/office/drawing/2014/main" id="{CA708973-4002-10EE-A771-39F5E265CFD4}"/>
            </a:ext>
          </a:extLst>
        </xdr:cNvPr>
        <xdr:cNvSpPr txBox="1"/>
      </xdr:nvSpPr>
      <xdr:spPr>
        <a:xfrm>
          <a:off x="5603014" y="4790452"/>
          <a:ext cx="6275640" cy="2110544"/>
        </a:xfrm>
        <a:prstGeom prst="rect">
          <a:avLst/>
        </a:prstGeom>
        <a:solidFill>
          <a:srgbClr val="FFCC99"/>
        </a:solidFill>
        <a:ln w="158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NZ"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DA86F7-3E55-4A01-AEF8-8B10948C7C79}">
  <dimension ref="B2:K38"/>
  <sheetViews>
    <sheetView showGridLines="0" tabSelected="1" zoomScale="80" zoomScaleNormal="80" workbookViewId="0">
      <selection activeCell="M25" sqref="M25"/>
    </sheetView>
  </sheetViews>
  <sheetFormatPr defaultColWidth="8.85546875" defaultRowHeight="14.45"/>
  <cols>
    <col min="1" max="1" width="5.85546875" style="1" customWidth="1"/>
    <col min="2" max="2" width="39.5703125" style="1" customWidth="1"/>
    <col min="3" max="3" width="37.5703125" style="1" customWidth="1"/>
    <col min="4" max="4" width="3.7109375" style="1" customWidth="1"/>
    <col min="5" max="5" width="40.28515625" style="1" bestFit="1" customWidth="1"/>
    <col min="6" max="9" width="12.7109375" style="1" customWidth="1"/>
    <col min="10" max="10" width="4.28515625" style="1" customWidth="1"/>
    <col min="11" max="11" width="9.7109375" style="1" customWidth="1"/>
    <col min="12" max="16384" width="8.85546875" style="1"/>
  </cols>
  <sheetData>
    <row r="2" spans="2:11" ht="28.9">
      <c r="B2" s="31" t="s">
        <v>0</v>
      </c>
      <c r="C2" s="32"/>
    </row>
    <row r="3" spans="2:11" ht="22.15" customHeight="1">
      <c r="B3" s="33" t="s">
        <v>1</v>
      </c>
      <c r="C3" s="32"/>
    </row>
    <row r="4" spans="2:11" ht="15" thickBot="1"/>
    <row r="5" spans="2:11" ht="15" thickBot="1">
      <c r="B5" s="57" t="s">
        <v>2</v>
      </c>
      <c r="C5" s="59"/>
      <c r="E5" s="70" t="s">
        <v>3</v>
      </c>
      <c r="F5" s="67" t="s">
        <v>4</v>
      </c>
      <c r="G5" s="68"/>
      <c r="H5" s="68"/>
      <c r="I5" s="69"/>
    </row>
    <row r="6" spans="2:11" ht="15" thickBot="1">
      <c r="B6" s="60"/>
      <c r="C6" s="62"/>
      <c r="E6" s="71"/>
      <c r="F6" s="14" t="s">
        <v>5</v>
      </c>
      <c r="G6" s="15" t="s">
        <v>6</v>
      </c>
      <c r="H6" s="15" t="s">
        <v>7</v>
      </c>
      <c r="I6" s="16" t="s">
        <v>8</v>
      </c>
    </row>
    <row r="7" spans="2:11">
      <c r="B7" s="19" t="s">
        <v>9</v>
      </c>
      <c r="C7" s="11"/>
      <c r="E7" s="18" t="s">
        <v>10</v>
      </c>
      <c r="F7" s="40"/>
      <c r="G7" s="41"/>
      <c r="H7" s="41"/>
      <c r="I7" s="42">
        <f>SUM(F7:H7)</f>
        <v>0</v>
      </c>
      <c r="K7" s="37"/>
    </row>
    <row r="8" spans="2:11">
      <c r="B8" s="8" t="s">
        <v>11</v>
      </c>
      <c r="C8" s="12"/>
      <c r="E8" s="7" t="s">
        <v>12</v>
      </c>
      <c r="F8" s="43"/>
      <c r="G8" s="44"/>
      <c r="H8" s="44"/>
      <c r="I8" s="45">
        <f>SUM(F8:H8)</f>
        <v>0</v>
      </c>
      <c r="K8" s="37"/>
    </row>
    <row r="9" spans="2:11">
      <c r="B9" s="8" t="s">
        <v>13</v>
      </c>
      <c r="C9" s="12"/>
      <c r="E9" s="7" t="s">
        <v>14</v>
      </c>
      <c r="F9" s="43"/>
      <c r="G9" s="44"/>
      <c r="H9" s="44"/>
      <c r="I9" s="45">
        <f>SUM(F9:H9)</f>
        <v>0</v>
      </c>
      <c r="K9" s="37"/>
    </row>
    <row r="10" spans="2:11">
      <c r="B10" s="8" t="s">
        <v>15</v>
      </c>
      <c r="C10" s="38"/>
      <c r="E10" s="7"/>
      <c r="F10" s="43"/>
      <c r="G10" s="44"/>
      <c r="H10" s="44"/>
      <c r="I10" s="45">
        <f>SUM(F10:H10)</f>
        <v>0</v>
      </c>
      <c r="K10" s="37"/>
    </row>
    <row r="11" spans="2:11">
      <c r="B11" s="8" t="s">
        <v>16</v>
      </c>
      <c r="C11" s="12"/>
      <c r="E11" s="17"/>
      <c r="F11" s="46"/>
      <c r="G11" s="47"/>
      <c r="H11" s="47"/>
      <c r="I11" s="45">
        <f>SUM(F11:H11)</f>
        <v>0</v>
      </c>
      <c r="K11" s="37"/>
    </row>
    <row r="12" spans="2:11">
      <c r="B12" s="9" t="s">
        <v>17</v>
      </c>
      <c r="C12" s="13"/>
      <c r="E12" s="17"/>
      <c r="F12" s="46"/>
      <c r="G12" s="47"/>
      <c r="H12" s="47"/>
      <c r="I12" s="48">
        <f>SUM(F12:H12)</f>
        <v>0</v>
      </c>
      <c r="K12" s="37"/>
    </row>
    <row r="13" spans="2:11" ht="15" customHeight="1" thickBot="1">
      <c r="B13" s="8" t="s">
        <v>18</v>
      </c>
      <c r="C13" s="12"/>
      <c r="E13" s="9" t="s">
        <v>19</v>
      </c>
      <c r="F13" s="46"/>
      <c r="G13" s="44"/>
      <c r="H13" s="44"/>
      <c r="I13" s="45">
        <f>SUM(F13:H13)</f>
        <v>0</v>
      </c>
      <c r="K13" s="37"/>
    </row>
    <row r="14" spans="2:11" ht="15" thickBot="1">
      <c r="B14" s="20" t="s">
        <v>20</v>
      </c>
      <c r="C14" s="39" t="e">
        <f>I14/C13</f>
        <v>#DIV/0!</v>
      </c>
      <c r="E14" s="10" t="s">
        <v>8</v>
      </c>
      <c r="F14" s="49">
        <f>SUM(F7:F13)</f>
        <v>0</v>
      </c>
      <c r="G14" s="50">
        <f>SUM(G7:G13)</f>
        <v>0</v>
      </c>
      <c r="H14" s="51">
        <f>SUM(H7:H13)</f>
        <v>0</v>
      </c>
      <c r="I14" s="52">
        <f>SUM(I7:I13)</f>
        <v>0</v>
      </c>
      <c r="K14" s="37"/>
    </row>
    <row r="15" spans="2:11" ht="15" customHeight="1" thickBot="1">
      <c r="K15" s="37"/>
    </row>
    <row r="16" spans="2:11">
      <c r="B16" s="63" t="s">
        <v>21</v>
      </c>
      <c r="C16" s="64"/>
      <c r="E16" s="74" t="s">
        <v>22</v>
      </c>
      <c r="F16" s="72" t="s">
        <v>23</v>
      </c>
      <c r="G16" s="72"/>
      <c r="H16" s="72"/>
      <c r="I16" s="73"/>
      <c r="K16" s="37"/>
    </row>
    <row r="17" spans="2:11" ht="15" thickBot="1">
      <c r="B17" s="65"/>
      <c r="C17" s="66"/>
      <c r="E17" s="75"/>
      <c r="F17" s="3" t="s">
        <v>5</v>
      </c>
      <c r="G17" s="2" t="s">
        <v>6</v>
      </c>
      <c r="H17" s="2" t="s">
        <v>7</v>
      </c>
      <c r="I17" s="4" t="s">
        <v>8</v>
      </c>
      <c r="K17" s="37"/>
    </row>
    <row r="18" spans="2:11">
      <c r="B18" s="25"/>
      <c r="C18" s="26"/>
      <c r="E18" s="6" t="s">
        <v>24</v>
      </c>
      <c r="F18" s="53">
        <f>C10*F14</f>
        <v>0</v>
      </c>
      <c r="G18" s="53">
        <f>C10*G14</f>
        <v>0</v>
      </c>
      <c r="H18" s="53">
        <f>C10*H14</f>
        <v>0</v>
      </c>
      <c r="I18" s="54">
        <f>SUM(F18:H18)</f>
        <v>0</v>
      </c>
      <c r="K18" s="37"/>
    </row>
    <row r="19" spans="2:11">
      <c r="B19" s="27"/>
      <c r="C19" s="28"/>
      <c r="E19" s="6" t="s">
        <v>25</v>
      </c>
      <c r="F19" s="44"/>
      <c r="G19" s="44"/>
      <c r="H19" s="44"/>
      <c r="I19" s="54">
        <f>SUM(F19:H19)</f>
        <v>0</v>
      </c>
      <c r="K19" s="37"/>
    </row>
    <row r="20" spans="2:11">
      <c r="B20" s="27"/>
      <c r="C20" s="28"/>
      <c r="E20" s="6" t="s">
        <v>26</v>
      </c>
      <c r="F20" s="44"/>
      <c r="G20" s="44"/>
      <c r="H20" s="44"/>
      <c r="I20" s="54">
        <f>SUM(F20:H20)</f>
        <v>0</v>
      </c>
      <c r="K20" s="37"/>
    </row>
    <row r="21" spans="2:11">
      <c r="B21" s="27"/>
      <c r="C21" s="28"/>
      <c r="E21" s="6" t="s">
        <v>27</v>
      </c>
      <c r="F21" s="44"/>
      <c r="G21" s="44"/>
      <c r="H21" s="44"/>
      <c r="I21" s="54">
        <f>SUM(F21:H21)</f>
        <v>0</v>
      </c>
      <c r="K21" s="37"/>
    </row>
    <row r="22" spans="2:11">
      <c r="B22" s="27"/>
      <c r="C22" s="28"/>
      <c r="E22" s="6" t="s">
        <v>28</v>
      </c>
      <c r="F22" s="44"/>
      <c r="G22" s="44"/>
      <c r="H22" s="44"/>
      <c r="I22" s="54">
        <f>SUM(F22:H22)</f>
        <v>0</v>
      </c>
      <c r="K22" s="37"/>
    </row>
    <row r="23" spans="2:11" ht="15" thickBot="1">
      <c r="B23" s="27"/>
      <c r="C23" s="28"/>
      <c r="E23" s="5" t="s">
        <v>29</v>
      </c>
      <c r="F23" s="55">
        <f>SUM(F18:F22)</f>
        <v>0</v>
      </c>
      <c r="G23" s="55">
        <f t="shared" ref="G23:H23" si="0">SUM(G18:G22)</f>
        <v>0</v>
      </c>
      <c r="H23" s="55">
        <f t="shared" si="0"/>
        <v>0</v>
      </c>
      <c r="I23" s="56">
        <f>SUM(I18:I22)</f>
        <v>0</v>
      </c>
      <c r="K23" s="37"/>
    </row>
    <row r="24" spans="2:11" ht="15" hidden="1" customHeight="1" thickBot="1">
      <c r="B24" s="27"/>
      <c r="C24" s="28"/>
      <c r="E24" s="22" t="s">
        <v>30</v>
      </c>
      <c r="F24" s="23"/>
      <c r="G24" s="23"/>
      <c r="H24" s="23"/>
      <c r="I24" s="24"/>
      <c r="K24" s="37"/>
    </row>
    <row r="25" spans="2:11" ht="15" thickBot="1">
      <c r="B25" s="27"/>
      <c r="C25" s="28"/>
    </row>
    <row r="26" spans="2:11">
      <c r="B26" s="27"/>
      <c r="C26" s="28"/>
      <c r="E26" s="57" t="s">
        <v>31</v>
      </c>
      <c r="F26" s="58"/>
      <c r="G26" s="58"/>
      <c r="H26" s="58"/>
      <c r="I26" s="59"/>
    </row>
    <row r="27" spans="2:11" ht="15" thickBot="1">
      <c r="B27" s="27"/>
      <c r="C27" s="28"/>
      <c r="E27" s="60"/>
      <c r="F27" s="61"/>
      <c r="G27" s="61"/>
      <c r="H27" s="61"/>
      <c r="I27" s="62"/>
    </row>
    <row r="28" spans="2:11">
      <c r="B28" s="27"/>
      <c r="C28" s="28"/>
    </row>
    <row r="29" spans="2:11">
      <c r="B29" s="27"/>
      <c r="C29" s="28"/>
    </row>
    <row r="30" spans="2:11">
      <c r="B30" s="34"/>
      <c r="C30" s="35"/>
    </row>
    <row r="31" spans="2:11">
      <c r="B31" s="34"/>
      <c r="C31" s="35"/>
    </row>
    <row r="32" spans="2:11">
      <c r="B32" s="34"/>
      <c r="C32" s="35"/>
    </row>
    <row r="33" spans="2:3">
      <c r="B33" s="34"/>
      <c r="C33" s="35"/>
    </row>
    <row r="34" spans="2:3">
      <c r="B34" s="34"/>
      <c r="C34" s="35"/>
    </row>
    <row r="35" spans="2:3">
      <c r="B35" s="34"/>
      <c r="C35" s="35"/>
    </row>
    <row r="36" spans="2:3">
      <c r="B36" s="34"/>
      <c r="C36" s="35"/>
    </row>
    <row r="37" spans="2:3">
      <c r="B37" s="34"/>
      <c r="C37" s="35"/>
    </row>
    <row r="38" spans="2:3" ht="15" thickBot="1">
      <c r="B38" s="29"/>
      <c r="C38" s="30"/>
    </row>
  </sheetData>
  <mergeCells count="7">
    <mergeCell ref="E26:I27"/>
    <mergeCell ref="B16:C17"/>
    <mergeCell ref="F5:I5"/>
    <mergeCell ref="E5:E6"/>
    <mergeCell ref="F16:I16"/>
    <mergeCell ref="E16:E17"/>
    <mergeCell ref="B5:C6"/>
  </mergeCells>
  <phoneticPr fontId="4" type="noConversion"/>
  <conditionalFormatting sqref="F24">
    <cfRule type="expression" dxfId="3" priority="8">
      <formula>$F$14=$F$23</formula>
    </cfRule>
  </conditionalFormatting>
  <conditionalFormatting sqref="G24">
    <cfRule type="expression" dxfId="2" priority="3">
      <formula>$G$14=$G$23</formula>
    </cfRule>
  </conditionalFormatting>
  <conditionalFormatting sqref="H24">
    <cfRule type="expression" dxfId="1" priority="2">
      <formula>$H$14=$H$23</formula>
    </cfRule>
  </conditionalFormatting>
  <conditionalFormatting sqref="I24">
    <cfRule type="expression" dxfId="0" priority="1">
      <formula>$I$14=$I$23</formula>
    </cfRule>
  </conditionalFormatting>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E729B4D-F780-478B-9B3A-6ADBF19A39E5}">
          <x14:formula1>
            <xm:f>'Drop down list'!$B$3:$B$5</xm:f>
          </x14:formula1>
          <xm:sqref>C9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9D7BB7-B4EA-4D41-9161-BF1E6EA854DE}">
  <dimension ref="B3:B5"/>
  <sheetViews>
    <sheetView zoomScaleNormal="100" workbookViewId="0">
      <selection activeCell="B18" sqref="B18"/>
    </sheetView>
  </sheetViews>
  <sheetFormatPr defaultColWidth="11" defaultRowHeight="15"/>
  <cols>
    <col min="1" max="1" width="11" style="21"/>
    <col min="2" max="2" width="39.42578125" style="21" customWidth="1"/>
    <col min="3" max="16384" width="11" style="21"/>
  </cols>
  <sheetData>
    <row r="3" spans="2:2" ht="15.6">
      <c r="B3" s="36" t="s">
        <v>32</v>
      </c>
    </row>
    <row r="4" spans="2:2" ht="15.6">
      <c r="B4" s="36" t="s">
        <v>33</v>
      </c>
    </row>
    <row r="5" spans="2:2" ht="15.6">
      <c r="B5" s="36" t="s">
        <v>34</v>
      </c>
    </row>
  </sheetData>
  <pageMargins left="0.7" right="0.7" top="0.75" bottom="0.75" header="0.3" footer="0.3"/>
  <pageSetup orientation="portrait" horizontalDpi="0" verticalDpi="0" r:id="rId1"/>
  <headerFooter>
    <oddHeader>&amp;L&amp;16&amp;F&amp;R&amp;G</oddHead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165c07ac-534c-45a4-a019-d49bd7e4a118">26ZUESKC6XQZ-824542532-8527</_dlc_DocId>
    <lcf76f155ced4ddcb4097134ff3c332f xmlns="850304ad-b3b4-4644-9a45-10db996c73fc">
      <Terms xmlns="http://schemas.microsoft.com/office/infopath/2007/PartnerControls"/>
    </lcf76f155ced4ddcb4097134ff3c332f>
    <TaxCatchAll xmlns="165c07ac-534c-45a4-a019-d49bd7e4a118" xsi:nil="true"/>
    <_Flow_SignoffStatus xmlns="850304ad-b3b4-4644-9a45-10db996c73fc" xsi:nil="true"/>
    <_dlc_DocIdUrl xmlns="165c07ac-534c-45a4-a019-d49bd7e4a118">
      <Url>https://nztransportagency.sharepoint.com/sites/PublicTransportTeam-grp365/_layouts/15/DocIdRedir.aspx?ID=26ZUESKC6XQZ-824542532-8527</Url>
      <Description>26ZUESKC6XQZ-824542532-8527</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14E632A7C816994CAD724C3634E7A1C7" ma:contentTypeVersion="21" ma:contentTypeDescription="Create a new document." ma:contentTypeScope="" ma:versionID="3f8bc677840846b0fa8cfde9b7f07417">
  <xsd:schema xmlns:xsd="http://www.w3.org/2001/XMLSchema" xmlns:xs="http://www.w3.org/2001/XMLSchema" xmlns:p="http://schemas.microsoft.com/office/2006/metadata/properties" xmlns:ns2="850304ad-b3b4-4644-9a45-10db996c73fc" xmlns:ns3="165c07ac-534c-45a4-a019-d49bd7e4a118" targetNamespace="http://schemas.microsoft.com/office/2006/metadata/properties" ma:root="true" ma:fieldsID="222b76d28d212817566341b613f6a0b6" ns2:_="" ns3:_="">
    <xsd:import namespace="850304ad-b3b4-4644-9a45-10db996c73fc"/>
    <xsd:import namespace="165c07ac-534c-45a4-a019-d49bd7e4a11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3:TaxCatchAll" minOccurs="0"/>
                <xsd:element ref="ns2:lcf76f155ced4ddcb4097134ff3c332f" minOccurs="0"/>
                <xsd:element ref="ns3:SharedWithUsers" minOccurs="0"/>
                <xsd:element ref="ns3:SharedWithDetails" minOccurs="0"/>
                <xsd:element ref="ns3:_dlc_DocId" minOccurs="0"/>
                <xsd:element ref="ns3:_dlc_DocIdUrl" minOccurs="0"/>
                <xsd:element ref="ns3:_dlc_DocIdPersistId" minOccurs="0"/>
                <xsd:element ref="ns2:_Flow_SignoffStatus"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0304ad-b3b4-4644-9a45-10db996c73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fe4b948f-bea1-4d61-abd0-a60787be9a77" ma:termSetId="09814cd3-568e-fe90-9814-8d621ff8fb84" ma:anchorId="fba54fb3-c3e1-fe81-a776-ca4b69148c4d" ma:open="true" ma:isKeyword="false">
      <xsd:complexType>
        <xsd:sequence>
          <xsd:element ref="pc:Terms" minOccurs="0" maxOccurs="1"/>
        </xsd:sequence>
      </xsd:complexType>
    </xsd:element>
    <xsd:element name="_Flow_SignoffStatus" ma:index="26" nillable="true" ma:displayName="Sign-off status" ma:internalName="Sign_x002d_off_x0020_status">
      <xsd:simpleType>
        <xsd:restriction base="dms:Text"/>
      </xsd:simpleType>
    </xsd:element>
    <xsd:element name="MediaServiceLocation" ma:index="27" nillable="true" ma:displayName="Location" ma:indexed="true" ma:internalName="MediaServiceLocation" ma:readOnly="true">
      <xsd:simpleType>
        <xsd:restriction base="dms:Text"/>
      </xsd:simple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65c07ac-534c-45a4-a019-d49bd7e4a118"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f8b212e4-3651-4ec2-9425-87ab954bb978}" ma:internalName="TaxCatchAll" ma:showField="CatchAllData" ma:web="165c07ac-534c-45a4-a019-d49bd7e4a118">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element name="_dlc_DocId" ma:index="23" nillable="true" ma:displayName="Document ID Value" ma:description="The value of the document ID assigned to this item." ma:indexed="true"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447D043-457E-49FC-A645-667B96268C4E}"/>
</file>

<file path=customXml/itemProps2.xml><?xml version="1.0" encoding="utf-8"?>
<ds:datastoreItem xmlns:ds="http://schemas.openxmlformats.org/officeDocument/2006/customXml" ds:itemID="{8BF25CAE-DE8C-44A5-9279-B9A27915110B}"/>
</file>

<file path=customXml/itemProps3.xml><?xml version="1.0" encoding="utf-8"?>
<ds:datastoreItem xmlns:ds="http://schemas.openxmlformats.org/officeDocument/2006/customXml" ds:itemID="{F6413C1C-9963-4BF4-8F8C-2087B3B9EA13}"/>
</file>

<file path=customXml/itemProps4.xml><?xml version="1.0" encoding="utf-8"?>
<ds:datastoreItem xmlns:ds="http://schemas.openxmlformats.org/officeDocument/2006/customXml" ds:itemID="{5EA2BB87-7FCC-44C9-9D64-C26BDD092CB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Andrew Wilson</dc:creator>
  <cp:keywords/>
  <dc:description/>
  <cp:lastModifiedBy>Garry Maloney</cp:lastModifiedBy>
  <cp:revision/>
  <dcterms:created xsi:type="dcterms:W3CDTF">2024-09-26T07:45:36Z</dcterms:created>
  <dcterms:modified xsi:type="dcterms:W3CDTF">2024-11-03T22:27:08Z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0x01010014E632A7C816994CAD724C3634E7A1C7</vt:lpwstr>
  </property>
  <property fmtid="{D5CDD505-2E9C-101B-9397-08002B2CF9AE}" pid="4" name="_dlc_DocIdItemGuid">
    <vt:lpwstr>9feff1fa-6121-4079-ac3c-2bb95224c1f2</vt:lpwstr>
  </property>
</Properties>
</file>