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codeName="ThisWorkbook" defaultThemeVersion="166925"/>
  <xr:revisionPtr revIDLastSave="0" documentId="8_{E5E63346-E010-43A5-8AE0-65A2E9299BE6}" xr6:coauthVersionLast="46" xr6:coauthVersionMax="46" xr10:uidLastSave="{00000000-0000-0000-0000-000000000000}"/>
  <bookViews>
    <workbookView xWindow="-120" yWindow="-120" windowWidth="29040" windowHeight="15840" xr2:uid="{8E470734-E812-4A04-9EBB-691A629AB88D}"/>
  </bookViews>
  <sheets>
    <sheet name="Caveats" sheetId="1" r:id="rId1"/>
    <sheet name="Data" sheetId="2" r:id="rId2"/>
  </sheets>
  <definedNames>
    <definedName name="data_date">Caveats!$C$6</definedName>
    <definedName name="report_date">Caveats!$C$5</definedName>
    <definedName name="request_question">Caveats!$C$7</definedName>
    <definedName name="requestor">Caveats!#REF!</definedName>
    <definedName name="source_database">Caveats!$C$8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<sst xmlns="http://schemas.openxmlformats.org/spreadsheetml/2006/main" count="109" uniqueCount="47">
  <si>
    <t xml:space="preserve">Question:   </t>
  </si>
  <si>
    <t>Caveats:</t>
  </si>
  <si>
    <t>Source database:</t>
  </si>
  <si>
    <t>Report date:</t>
  </si>
  <si>
    <t>Data extract date:</t>
  </si>
  <si>
    <t>Created by:</t>
  </si>
  <si>
    <t>Peer reviewed by:</t>
  </si>
  <si>
    <t>This information must be read in conjunction with the caveats in the "Caveats" sheet of this document.</t>
  </si>
  <si>
    <t xml:space="preserve">For further information, please contact </t>
  </si>
  <si>
    <t>StatisticalAnalysis@nzta.govt.nz</t>
  </si>
  <si>
    <t>Driver Licence Register (DLR)</t>
  </si>
  <si>
    <t>Boah Rasmussen (Data Services)</t>
  </si>
  <si>
    <t xml:space="preserve">— Data is limited to Class 1 (Car) licences granted as part of the Graduated Driver Licensing System (GDLS) only. </t>
  </si>
  <si>
    <t>—  Addresses recorded on the driver licence register can often be out of date and it’s therefore difficult to establish what proportion of licence holders are based in a certain location.</t>
  </si>
  <si>
    <t>— Address fields are free text and may contain errors which lead to incorrect coding.</t>
  </si>
  <si>
    <t>— Address fields are updated when we receive notification of a change of address from the licence holder.  Notifications for a change of address may come directly from the licence holder (for example, the licence holder calling the contact centre and updating their address), or as an outcome of a transaction against the licence holder on the DLR (including the processing of an application at a driver licensing outlet with an address update).</t>
  </si>
  <si>
    <t>— Territorial Authority is determined by the physical town or suburb recorded against the licence holder at application grant date.  The data is limited to the following territorial authorities:</t>
  </si>
  <si>
    <t>— Kawerau District</t>
  </si>
  <si>
    <t>— Whakatane District</t>
  </si>
  <si>
    <t>— Opotiki District</t>
  </si>
  <si>
    <t>25 and over</t>
  </si>
  <si>
    <t>Year application granted</t>
  </si>
  <si>
    <t>Territorial Authority of applicant at application grant date</t>
  </si>
  <si>
    <t>Age group of applicant at application grant date</t>
  </si>
  <si>
    <t>Learner</t>
  </si>
  <si>
    <t>Restricted</t>
  </si>
  <si>
    <t>Full</t>
  </si>
  <si>
    <t>Class 1 (Car)</t>
  </si>
  <si>
    <t>Opotiki District</t>
  </si>
  <si>
    <t>Kawerau District</t>
  </si>
  <si>
    <t>Whakatane District</t>
  </si>
  <si>
    <t>— Drivers who have progressed through the GDLS system during this period will be counted in each stage progression.</t>
  </si>
  <si>
    <t>16-24</t>
  </si>
  <si>
    <t>Female</t>
  </si>
  <si>
    <t>Male</t>
  </si>
  <si>
    <t>Daniel Lawrence (Data Services)</t>
  </si>
  <si>
    <t>— Data is limited to Class 1 (Car) learner, restricted and full licence applications granted between 1 January 2015 and 30 September 2021 (inclusive) regardless of application create date.</t>
  </si>
  <si>
    <t>Class 1 (Car) licences granted for applicants in the Kawerau District, Opotiki District and Whakatane District between 1 January 2015 and 30 September 2021</t>
  </si>
  <si>
    <t>Please can we have updated data for September 30 2021.
Do let me know if anything else you require in order to comply with this request.</t>
  </si>
  <si>
    <t>OIA-9428</t>
  </si>
  <si>
    <t>— The information was extracted from the Driver Licence Register (DLR) and is current as at 7 February 2022.</t>
  </si>
  <si>
    <t>— Grant dates are as recorded on DLR as at 7 February 2022. Therefore, the data does not take into consideration the original grant date recorded if dates were amended or backdated, or if changes were made to a granted application causing the grant date to update.</t>
  </si>
  <si>
    <t>—  The age of an applicant is calculated from the application grant date and from their entered birth date recorded on DLR as at 7 February 2022.  To keep the data consistent with the previous request (OIA-7202), age groups are provided as follows:</t>
  </si>
  <si>
    <t>— The gender type of "Indeterminate" was replaced with "GenderDiverse" on 1 November 2020.  Genders recorded in DLR are only used for statistical purposes, and are not displayed on the driver licence card.  A licence holder can change their gender at any time, either as part of a driver licensing application or directly to Waka Kotahi.  They must supply acceptable documentation to have the gender changed.</t>
  </si>
  <si>
    <t>— To protect the privacy of individuals, the gender type "GenderDiverse" has been grouped with "Female" for the purposes of this request.</t>
  </si>
  <si>
    <t>—"16-24 years" - applicants aged 16-24 years (inclusive)</t>
  </si>
  <si>
    <t>—"25 years and over" - applicants aged 25 years and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</si>
</sst>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409]d\ mmmm\ yyyy;@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Lucida Sans"/>
      <family val="2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20"/>
      <color rgb="FF00456B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i/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1" applyFont="1"/>
    <xf numFmtId="0" fontId="4" fillId="0" borderId="0" xfId="1" applyFont="1"/>
    <xf numFmtId="0" fontId="7" fillId="0" borderId="0" xfId="0" applyFont="1"/>
    <xf numFmtId="0" fontId="8" fillId="0" borderId="0" xfId="0" applyFont="1"/>
    <xf numFmtId="0" fontId="6" fillId="0" borderId="0" xfId="0" applyFont="1" applyAlignment="1">
      <alignment vertical="center"/>
    </xf>
    <xf numFmtId="164" fontId="9" fillId="0" borderId="0" xfId="0" applyNumberFormat="1" applyFont="1" applyAlignment="1">
      <alignment horizontal="left"/>
    </xf>
    <xf numFmtId="0" fontId="9" fillId="0" borderId="0" xfId="0" applyFont="1"/>
    <xf numFmtId="0" fontId="6" fillId="0" borderId="0" xfId="0" applyFont="1" applyAlignment="1">
      <alignment vertical="top"/>
    </xf>
    <xf numFmtId="0" fontId="1" fillId="0" borderId="0" xfId="0" applyFont="1"/>
    <xf numFmtId="0" fontId="9" fillId="0" borderId="0" xfId="0" applyFont="1" applyAlignment="1">
      <alignment vertical="center"/>
    </xf>
    <xf numFmtId="0" fontId="12" fillId="0" borderId="0" xfId="2" applyFont="1"/>
    <xf numFmtId="0" fontId="9" fillId="0" borderId="0" xfId="0" applyFont="1" applyAlignment="1">
      <alignment horizontal="left" vertical="center" wrapText="1"/>
    </xf>
    <xf numFmtId="0" fontId="2" fillId="0" borderId="1" xfId="1" applyFont="1" applyBorder="1"/>
    <xf numFmtId="0" fontId="2" fillId="0" borderId="1" xfId="1" applyFont="1" applyBorder="1" applyAlignment="1">
      <alignment horizontal="right"/>
    </xf>
    <xf numFmtId="0" fontId="0" fillId="0" borderId="1" xfId="1" applyFont="1" applyBorder="1" applyAlignment="1">
      <alignment horizontal="right"/>
    </xf>
    <xf numFmtId="0" fontId="13" fillId="4" borderId="1" xfId="1" applyFont="1" applyFill="1" applyBorder="1" applyAlignment="1">
      <alignment horizontal="right"/>
    </xf>
    <xf numFmtId="0" fontId="9" fillId="0" borderId="0" xfId="0" applyFont="1" applyAlignment="1">
      <alignment horizontal="left" vertical="center" wrapText="1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9" fillId="0" borderId="0" xfId="0" applyFont="1" applyAlignment="1">
      <alignment horizontal="left" vertical="center" wrapText="1"/>
    </xf>
    <xf numFmtId="0" fontId="9" fillId="0" borderId="0" xfId="0" applyFont="1" applyFill="1" applyAlignment="1">
      <alignment horizontal="left" wrapText="1"/>
    </xf>
    <xf numFmtId="0" fontId="13" fillId="2" borderId="1" xfId="1" applyFont="1" applyFill="1" applyBorder="1" applyAlignment="1">
      <alignment horizontal="center" wrapText="1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0" fillId="0" borderId="2" xfId="1" applyFont="1" applyBorder="1" applyAlignment="1">
      <alignment horizontal="center"/>
    </xf>
    <xf numFmtId="0" fontId="0" fillId="0" borderId="4" xfId="1" applyFont="1" applyBorder="1" applyAlignment="1">
      <alignment horizontal="center"/>
    </xf>
    <xf numFmtId="0" fontId="13" fillId="4" borderId="1" xfId="1" applyFont="1" applyFill="1" applyBorder="1" applyAlignment="1">
      <alignment horizontal="center"/>
    </xf>
    <xf numFmtId="0" fontId="13" fillId="3" borderId="1" xfId="1" applyFont="1" applyFill="1" applyBorder="1" applyAlignment="1">
      <alignment horizontal="center"/>
    </xf>
    <xf numFmtId="0" fontId="13" fillId="3" borderId="1" xfId="1" applyFont="1" applyFill="1" applyBorder="1" applyAlignment="1">
      <alignment horizontal="center" wrapText="1"/>
    </xf>
  </cellXfs>
  <cellStyles count="3">
    <cellStyle name="Hyperlink" xfId="2" builtinId="8"/>
    <cellStyle name="Normal" xfId="0" builtinId="0"/>
    <cellStyle name="Normal 2" xfId="1" xr:uid="{39ACC626-68BD-430A-A247-2DBC8D8FCC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2</xdr:col>
      <xdr:colOff>863617</xdr:colOff>
      <xdr:row>1</xdr:row>
      <xdr:rowOff>50165</xdr:rowOff>
    </xdr:to>
    <xdr:pic>
      <xdr:nvPicPr>
        <xdr:cNvPr id="2" name="Picture 1" descr="Waka Kotahi logo">
          <a:extLst>
            <a:ext uri="{FF2B5EF4-FFF2-40B4-BE49-F238E27FC236}">
              <a16:creationId xmlns:a16="http://schemas.microsoft.com/office/drawing/2014/main" id="{910BEDD6-6F80-42F7-9BF3-3C183AE6A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2656857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calAnalysis@nzta.govt.nz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7FCED-5CC7-4FBE-9AD8-B32E9210AFF9}">
  <sheetPr codeName="Sheet1"/>
  <dimension ref="A1:R33"/>
  <sheetViews>
    <sheetView showGridLines="0" tabSelected="1" workbookViewId="0">
      <selection activeCell="A8" sqref="A8:XFD8"/>
    </sheetView>
  </sheetViews>
  <sheetFormatPr defaultColWidth="9.140625" defaultRowHeight="14.25" x14ac:dyDescent="0.2"/>
  <cols>
    <col min="1" max="1" width="9.140625" style="3"/>
    <col min="2" max="2" width="17.85546875" style="3" customWidth="1"/>
    <col min="3" max="3" width="27.85546875" style="3" bestFit="1" customWidth="1"/>
    <col min="4" max="4" width="53.140625" style="3" customWidth="1"/>
    <col min="5" max="16384" width="9.140625" style="3"/>
  </cols>
  <sheetData>
    <row r="1" spans="1:4" ht="48.75" customHeight="1" x14ac:dyDescent="0.2"/>
    <row r="2" spans="1:4" ht="15" customHeight="1" x14ac:dyDescent="0.2"/>
    <row r="3" spans="1:4" ht="26.25" x14ac:dyDescent="0.4">
      <c r="A3" s="4" t="s">
        <v>39</v>
      </c>
    </row>
    <row r="4" spans="1:4" ht="15" customHeight="1" x14ac:dyDescent="0.4">
      <c r="A4" s="4"/>
    </row>
    <row r="5" spans="1:4" x14ac:dyDescent="0.2">
      <c r="B5" s="5" t="s">
        <v>3</v>
      </c>
      <c r="C5" s="6">
        <v>44600</v>
      </c>
      <c r="D5" s="7"/>
    </row>
    <row r="6" spans="1:4" x14ac:dyDescent="0.2">
      <c r="B6" s="5" t="s">
        <v>4</v>
      </c>
      <c r="C6" s="6">
        <v>44600</v>
      </c>
      <c r="D6" s="7"/>
    </row>
    <row r="7" spans="1:4" ht="40.5" customHeight="1" x14ac:dyDescent="0.2">
      <c r="B7" s="8" t="s">
        <v>0</v>
      </c>
      <c r="C7" s="21" t="s">
        <v>38</v>
      </c>
      <c r="D7" s="21"/>
    </row>
    <row r="8" spans="1:4" x14ac:dyDescent="0.2">
      <c r="B8" s="5" t="s">
        <v>2</v>
      </c>
      <c r="C8" s="7" t="s">
        <v>10</v>
      </c>
      <c r="D8" s="7"/>
    </row>
    <row r="9" spans="1:4" x14ac:dyDescent="0.2">
      <c r="B9" s="5" t="s">
        <v>5</v>
      </c>
      <c r="C9" s="7" t="s">
        <v>35</v>
      </c>
      <c r="D9" s="7"/>
    </row>
    <row r="10" spans="1:4" x14ac:dyDescent="0.2">
      <c r="B10" s="5" t="s">
        <v>6</v>
      </c>
      <c r="C10" s="7" t="s">
        <v>11</v>
      </c>
      <c r="D10" s="7"/>
    </row>
    <row r="11" spans="1:4" x14ac:dyDescent="0.2">
      <c r="B11" s="9"/>
      <c r="C11" s="22"/>
      <c r="D11" s="22"/>
    </row>
    <row r="12" spans="1:4" x14ac:dyDescent="0.2">
      <c r="B12" s="5" t="s">
        <v>1</v>
      </c>
      <c r="C12" s="10" t="s">
        <v>40</v>
      </c>
      <c r="D12" s="7"/>
    </row>
    <row r="13" spans="1:4" x14ac:dyDescent="0.2">
      <c r="B13" s="9"/>
      <c r="C13" s="10" t="s">
        <v>36</v>
      </c>
      <c r="D13" s="7"/>
    </row>
    <row r="14" spans="1:4" x14ac:dyDescent="0.2">
      <c r="B14" s="9"/>
      <c r="C14" s="7" t="s">
        <v>12</v>
      </c>
    </row>
    <row r="15" spans="1:4" x14ac:dyDescent="0.2">
      <c r="B15" s="9"/>
      <c r="C15" s="7" t="s">
        <v>31</v>
      </c>
    </row>
    <row r="16" spans="1:4" x14ac:dyDescent="0.2">
      <c r="B16" s="9"/>
      <c r="C16" s="7" t="s">
        <v>16</v>
      </c>
    </row>
    <row r="17" spans="2:18" x14ac:dyDescent="0.2">
      <c r="B17" s="9"/>
      <c r="C17" s="7"/>
      <c r="D17" s="10" t="s">
        <v>17</v>
      </c>
    </row>
    <row r="18" spans="2:18" x14ac:dyDescent="0.2">
      <c r="B18" s="9"/>
      <c r="C18" s="7"/>
      <c r="D18" s="10" t="s">
        <v>18</v>
      </c>
    </row>
    <row r="19" spans="2:18" x14ac:dyDescent="0.2">
      <c r="B19" s="9"/>
      <c r="C19" s="7"/>
      <c r="D19" s="10" t="s">
        <v>19</v>
      </c>
    </row>
    <row r="20" spans="2:18" x14ac:dyDescent="0.2">
      <c r="B20" s="9"/>
      <c r="C20" s="10" t="s">
        <v>14</v>
      </c>
    </row>
    <row r="21" spans="2:18" x14ac:dyDescent="0.2">
      <c r="B21" s="9"/>
      <c r="C21" s="24" t="s">
        <v>15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</row>
    <row r="22" spans="2:18" x14ac:dyDescent="0.2">
      <c r="B22" s="9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</row>
    <row r="23" spans="2:18" x14ac:dyDescent="0.2">
      <c r="B23" s="9"/>
      <c r="C23" s="10" t="s">
        <v>13</v>
      </c>
      <c r="D23" s="7"/>
    </row>
    <row r="24" spans="2:18" x14ac:dyDescent="0.2">
      <c r="B24" s="9"/>
      <c r="C24" s="19" t="s">
        <v>42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2:18" x14ac:dyDescent="0.2">
      <c r="B25" s="9"/>
      <c r="C25" s="12"/>
      <c r="D25" s="20" t="s">
        <v>45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pans="2:18" x14ac:dyDescent="0.2">
      <c r="B26" s="9"/>
      <c r="C26" s="12"/>
      <c r="D26" s="20" t="s">
        <v>46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2:18" x14ac:dyDescent="0.2">
      <c r="B27" s="9"/>
      <c r="C27" s="25" t="s">
        <v>43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</row>
    <row r="28" spans="2:18" x14ac:dyDescent="0.2">
      <c r="B28" s="9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</row>
    <row r="29" spans="2:18" x14ac:dyDescent="0.2">
      <c r="B29" s="9"/>
      <c r="C29" s="19" t="s">
        <v>44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</row>
    <row r="30" spans="2:18" ht="13.9" customHeight="1" x14ac:dyDescent="0.2">
      <c r="B30" s="9"/>
      <c r="C30" s="24" t="s">
        <v>41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</row>
    <row r="31" spans="2:18" x14ac:dyDescent="0.2"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2:18" x14ac:dyDescent="0.2"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2:4" x14ac:dyDescent="0.2">
      <c r="B33" s="23" t="s">
        <v>8</v>
      </c>
      <c r="C33" s="23"/>
      <c r="D33" s="11" t="s">
        <v>9</v>
      </c>
    </row>
  </sheetData>
  <mergeCells count="6">
    <mergeCell ref="C7:D7"/>
    <mergeCell ref="C11:D11"/>
    <mergeCell ref="B33:C33"/>
    <mergeCell ref="C21:P22"/>
    <mergeCell ref="C30:P31"/>
    <mergeCell ref="C27:R28"/>
  </mergeCells>
  <hyperlinks>
    <hyperlink ref="D33" r:id="rId1" xr:uid="{2A88576B-DEA5-4663-AB2C-48211A99CA77}"/>
  </hyperlinks>
  <pageMargins left="0.7" right="0.7" top="0.75" bottom="0.75" header="0.3" footer="0.3"/>
  <pageSetup paperSize="9" orientation="portrait" horizontalDpi="90" verticalDpi="9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47821-17E4-451B-873A-34AEA9438BD9}">
  <sheetPr codeName="Sheet2"/>
  <dimension ref="A1:J50"/>
  <sheetViews>
    <sheetView showGridLines="0" zoomScale="130" zoomScaleNormal="130" workbookViewId="0">
      <selection activeCell="E15" sqref="E15"/>
    </sheetView>
  </sheetViews>
  <sheetFormatPr defaultColWidth="9.140625" defaultRowHeight="15" x14ac:dyDescent="0.25"/>
  <cols>
    <col min="1" max="1" width="9.140625" style="1"/>
    <col min="2" max="4" width="20.42578125" style="1" customWidth="1"/>
    <col min="5" max="10" width="19.7109375" style="1" customWidth="1"/>
    <col min="11" max="16384" width="9.140625" style="1"/>
  </cols>
  <sheetData>
    <row r="1" spans="1:10" x14ac:dyDescent="0.25">
      <c r="A1" s="2" t="s">
        <v>7</v>
      </c>
    </row>
    <row r="2" spans="1:10" x14ac:dyDescent="0.25">
      <c r="A2" s="2" t="str">
        <f>"Data extracted from "&amp;source_database&amp; " on " &amp; TEXT(data_date,"d mmmm yyyy")&amp;" for the " &amp; TEXT(report_date,"d mmmm yyyy") &amp; " report."</f>
        <v>Data extracted from Driver Licence Register (DLR) on 8 February 2022 for the 8 February 2022 report.</v>
      </c>
    </row>
    <row r="4" spans="1:10" ht="15" customHeight="1" x14ac:dyDescent="0.25">
      <c r="B4" s="26" t="s">
        <v>37</v>
      </c>
      <c r="C4" s="26"/>
      <c r="D4" s="26"/>
      <c r="E4" s="26"/>
      <c r="F4" s="26"/>
      <c r="G4" s="26"/>
      <c r="H4" s="26"/>
      <c r="I4" s="26"/>
      <c r="J4" s="26"/>
    </row>
    <row r="5" spans="1:10" x14ac:dyDescent="0.25">
      <c r="B5" s="26"/>
      <c r="C5" s="26"/>
      <c r="D5" s="26"/>
      <c r="E5" s="26"/>
      <c r="F5" s="26"/>
      <c r="G5" s="26"/>
      <c r="H5" s="26"/>
      <c r="I5" s="26"/>
      <c r="J5" s="26"/>
    </row>
    <row r="6" spans="1:10" ht="15" customHeight="1" x14ac:dyDescent="0.25">
      <c r="B6" s="34" t="s">
        <v>21</v>
      </c>
      <c r="C6" s="34" t="s">
        <v>22</v>
      </c>
      <c r="D6" s="34" t="s">
        <v>23</v>
      </c>
      <c r="E6" s="33" t="s">
        <v>27</v>
      </c>
      <c r="F6" s="33"/>
      <c r="G6" s="33"/>
      <c r="H6" s="33"/>
      <c r="I6" s="33"/>
      <c r="J6" s="33"/>
    </row>
    <row r="7" spans="1:10" x14ac:dyDescent="0.25">
      <c r="B7" s="34"/>
      <c r="C7" s="34"/>
      <c r="D7" s="34"/>
      <c r="E7" s="32" t="s">
        <v>24</v>
      </c>
      <c r="F7" s="32"/>
      <c r="G7" s="32" t="s">
        <v>25</v>
      </c>
      <c r="H7" s="32"/>
      <c r="I7" s="32" t="s">
        <v>26</v>
      </c>
      <c r="J7" s="32"/>
    </row>
    <row r="8" spans="1:10" x14ac:dyDescent="0.25">
      <c r="B8" s="34"/>
      <c r="C8" s="34"/>
      <c r="D8" s="34"/>
      <c r="E8" s="16" t="s">
        <v>33</v>
      </c>
      <c r="F8" s="16" t="s">
        <v>34</v>
      </c>
      <c r="G8" s="16" t="s">
        <v>33</v>
      </c>
      <c r="H8" s="16" t="s">
        <v>34</v>
      </c>
      <c r="I8" s="16" t="s">
        <v>33</v>
      </c>
      <c r="J8" s="16" t="s">
        <v>34</v>
      </c>
    </row>
    <row r="9" spans="1:10" ht="23.1" customHeight="1" x14ac:dyDescent="0.25">
      <c r="B9" s="27">
        <v>2015</v>
      </c>
      <c r="C9" s="30" t="s">
        <v>29</v>
      </c>
      <c r="D9" s="13" t="s">
        <v>32</v>
      </c>
      <c r="E9" s="14">
        <v>54</v>
      </c>
      <c r="F9" s="14">
        <v>49</v>
      </c>
      <c r="G9" s="14">
        <v>40</v>
      </c>
      <c r="H9" s="14">
        <v>35</v>
      </c>
      <c r="I9" s="14">
        <v>17</v>
      </c>
      <c r="J9" s="14">
        <v>15</v>
      </c>
    </row>
    <row r="10" spans="1:10" ht="23.1" customHeight="1" x14ac:dyDescent="0.25">
      <c r="B10" s="28"/>
      <c r="C10" s="31"/>
      <c r="D10" s="13" t="s">
        <v>20</v>
      </c>
      <c r="E10" s="14">
        <v>14</v>
      </c>
      <c r="F10" s="14">
        <v>8</v>
      </c>
      <c r="G10" s="14">
        <v>23</v>
      </c>
      <c r="H10" s="14">
        <v>20</v>
      </c>
      <c r="I10" s="14">
        <v>33</v>
      </c>
      <c r="J10" s="14">
        <v>24</v>
      </c>
    </row>
    <row r="11" spans="1:10" ht="23.1" customHeight="1" x14ac:dyDescent="0.25">
      <c r="B11" s="28"/>
      <c r="C11" s="30" t="s">
        <v>28</v>
      </c>
      <c r="D11" s="13" t="s">
        <v>32</v>
      </c>
      <c r="E11" s="14">
        <v>74</v>
      </c>
      <c r="F11" s="14">
        <v>79</v>
      </c>
      <c r="G11" s="14">
        <v>49</v>
      </c>
      <c r="H11" s="14">
        <v>60</v>
      </c>
      <c r="I11" s="14">
        <v>19</v>
      </c>
      <c r="J11" s="14">
        <v>24</v>
      </c>
    </row>
    <row r="12" spans="1:10" ht="23.1" customHeight="1" x14ac:dyDescent="0.25">
      <c r="B12" s="28"/>
      <c r="C12" s="31"/>
      <c r="D12" s="13" t="s">
        <v>20</v>
      </c>
      <c r="E12" s="14">
        <v>8</v>
      </c>
      <c r="F12" s="14">
        <v>4</v>
      </c>
      <c r="G12" s="14">
        <v>10</v>
      </c>
      <c r="H12" s="14">
        <v>10</v>
      </c>
      <c r="I12" s="14">
        <v>21</v>
      </c>
      <c r="J12" s="14">
        <v>17</v>
      </c>
    </row>
    <row r="13" spans="1:10" ht="23.1" customHeight="1" x14ac:dyDescent="0.25">
      <c r="B13" s="28"/>
      <c r="C13" s="30" t="s">
        <v>30</v>
      </c>
      <c r="D13" s="13" t="s">
        <v>32</v>
      </c>
      <c r="E13" s="14">
        <v>272</v>
      </c>
      <c r="F13" s="14">
        <v>297</v>
      </c>
      <c r="G13" s="14">
        <v>223</v>
      </c>
      <c r="H13" s="14">
        <v>205</v>
      </c>
      <c r="I13" s="14">
        <v>122</v>
      </c>
      <c r="J13" s="14">
        <v>124</v>
      </c>
    </row>
    <row r="14" spans="1:10" ht="23.1" customHeight="1" x14ac:dyDescent="0.25">
      <c r="B14" s="29"/>
      <c r="C14" s="31"/>
      <c r="D14" s="13" t="s">
        <v>20</v>
      </c>
      <c r="E14" s="14">
        <v>27</v>
      </c>
      <c r="F14" s="14">
        <v>21</v>
      </c>
      <c r="G14" s="14">
        <v>69</v>
      </c>
      <c r="H14" s="14">
        <v>43</v>
      </c>
      <c r="I14" s="14">
        <v>137</v>
      </c>
      <c r="J14" s="14">
        <v>88</v>
      </c>
    </row>
    <row r="15" spans="1:10" ht="23.1" customHeight="1" x14ac:dyDescent="0.25">
      <c r="B15" s="27">
        <v>2016</v>
      </c>
      <c r="C15" s="27" t="s">
        <v>29</v>
      </c>
      <c r="D15" s="13" t="s">
        <v>32</v>
      </c>
      <c r="E15" s="14">
        <v>63</v>
      </c>
      <c r="F15" s="14">
        <v>53</v>
      </c>
      <c r="G15" s="14">
        <v>38</v>
      </c>
      <c r="H15" s="14">
        <v>43</v>
      </c>
      <c r="I15" s="14">
        <v>21</v>
      </c>
      <c r="J15" s="14">
        <v>21</v>
      </c>
    </row>
    <row r="16" spans="1:10" ht="23.1" customHeight="1" x14ac:dyDescent="0.25">
      <c r="B16" s="28"/>
      <c r="C16" s="29"/>
      <c r="D16" s="13" t="s">
        <v>20</v>
      </c>
      <c r="E16" s="14">
        <v>9</v>
      </c>
      <c r="F16" s="14">
        <v>5</v>
      </c>
      <c r="G16" s="14">
        <v>22</v>
      </c>
      <c r="H16" s="14">
        <v>11</v>
      </c>
      <c r="I16" s="14">
        <v>24</v>
      </c>
      <c r="J16" s="14">
        <v>31</v>
      </c>
    </row>
    <row r="17" spans="2:10" ht="23.1" customHeight="1" x14ac:dyDescent="0.25">
      <c r="B17" s="28"/>
      <c r="C17" s="27" t="s">
        <v>28</v>
      </c>
      <c r="D17" s="13" t="s">
        <v>32</v>
      </c>
      <c r="E17" s="14">
        <v>67</v>
      </c>
      <c r="F17" s="14">
        <v>57</v>
      </c>
      <c r="G17" s="14">
        <v>56</v>
      </c>
      <c r="H17" s="14">
        <v>64</v>
      </c>
      <c r="I17" s="14">
        <v>13</v>
      </c>
      <c r="J17" s="14">
        <v>33</v>
      </c>
    </row>
    <row r="18" spans="2:10" ht="23.1" customHeight="1" x14ac:dyDescent="0.25">
      <c r="B18" s="28"/>
      <c r="C18" s="29"/>
      <c r="D18" s="13" t="s">
        <v>20</v>
      </c>
      <c r="E18" s="14">
        <v>13</v>
      </c>
      <c r="F18" s="14">
        <v>7</v>
      </c>
      <c r="G18" s="14">
        <v>11</v>
      </c>
      <c r="H18" s="14">
        <v>17</v>
      </c>
      <c r="I18" s="14">
        <v>24</v>
      </c>
      <c r="J18" s="14">
        <v>21</v>
      </c>
    </row>
    <row r="19" spans="2:10" ht="23.1" customHeight="1" x14ac:dyDescent="0.25">
      <c r="B19" s="28"/>
      <c r="C19" s="30" t="s">
        <v>30</v>
      </c>
      <c r="D19" s="13" t="s">
        <v>32</v>
      </c>
      <c r="E19" s="14">
        <v>260</v>
      </c>
      <c r="F19" s="14">
        <v>280</v>
      </c>
      <c r="G19" s="14">
        <v>237</v>
      </c>
      <c r="H19" s="14">
        <v>247</v>
      </c>
      <c r="I19" s="14">
        <v>139</v>
      </c>
      <c r="J19" s="14">
        <v>125</v>
      </c>
    </row>
    <row r="20" spans="2:10" ht="23.1" customHeight="1" x14ac:dyDescent="0.25">
      <c r="B20" s="29"/>
      <c r="C20" s="31"/>
      <c r="D20" s="13" t="s">
        <v>20</v>
      </c>
      <c r="E20" s="14">
        <v>23</v>
      </c>
      <c r="F20" s="14">
        <v>16</v>
      </c>
      <c r="G20" s="14">
        <v>81</v>
      </c>
      <c r="H20" s="14">
        <v>62</v>
      </c>
      <c r="I20" s="14">
        <v>144</v>
      </c>
      <c r="J20" s="14">
        <v>95</v>
      </c>
    </row>
    <row r="21" spans="2:10" ht="23.1" customHeight="1" x14ac:dyDescent="0.25">
      <c r="B21" s="27">
        <v>2017</v>
      </c>
      <c r="C21" s="27" t="s">
        <v>29</v>
      </c>
      <c r="D21" s="13" t="s">
        <v>32</v>
      </c>
      <c r="E21" s="14">
        <v>53</v>
      </c>
      <c r="F21" s="14">
        <v>43</v>
      </c>
      <c r="G21" s="14">
        <v>31</v>
      </c>
      <c r="H21" s="14">
        <v>30</v>
      </c>
      <c r="I21" s="14">
        <v>15</v>
      </c>
      <c r="J21" s="14">
        <v>19</v>
      </c>
    </row>
    <row r="22" spans="2:10" ht="23.1" customHeight="1" x14ac:dyDescent="0.25">
      <c r="B22" s="28"/>
      <c r="C22" s="29"/>
      <c r="D22" s="13" t="s">
        <v>20</v>
      </c>
      <c r="E22" s="14">
        <v>9</v>
      </c>
      <c r="F22" s="14">
        <v>4</v>
      </c>
      <c r="G22" s="14">
        <v>12</v>
      </c>
      <c r="H22" s="14">
        <v>6</v>
      </c>
      <c r="I22" s="14">
        <v>26</v>
      </c>
      <c r="J22" s="14">
        <v>10</v>
      </c>
    </row>
    <row r="23" spans="2:10" ht="23.1" customHeight="1" x14ac:dyDescent="0.25">
      <c r="B23" s="28"/>
      <c r="C23" s="27" t="s">
        <v>28</v>
      </c>
      <c r="D23" s="13" t="s">
        <v>32</v>
      </c>
      <c r="E23" s="14">
        <v>60</v>
      </c>
      <c r="F23" s="14">
        <v>81</v>
      </c>
      <c r="G23" s="14">
        <v>56</v>
      </c>
      <c r="H23" s="14">
        <v>58</v>
      </c>
      <c r="I23" s="14">
        <v>34</v>
      </c>
      <c r="J23" s="14">
        <v>28</v>
      </c>
    </row>
    <row r="24" spans="2:10" ht="23.1" customHeight="1" x14ac:dyDescent="0.25">
      <c r="B24" s="28"/>
      <c r="C24" s="29"/>
      <c r="D24" s="13" t="s">
        <v>20</v>
      </c>
      <c r="E24" s="14">
        <v>13</v>
      </c>
      <c r="F24" s="14">
        <v>6</v>
      </c>
      <c r="G24" s="14">
        <v>16</v>
      </c>
      <c r="H24" s="14">
        <v>15</v>
      </c>
      <c r="I24" s="14">
        <v>21</v>
      </c>
      <c r="J24" s="14">
        <v>24</v>
      </c>
    </row>
    <row r="25" spans="2:10" ht="23.1" customHeight="1" x14ac:dyDescent="0.25">
      <c r="B25" s="28"/>
      <c r="C25" s="27" t="s">
        <v>30</v>
      </c>
      <c r="D25" s="13" t="s">
        <v>32</v>
      </c>
      <c r="E25" s="14">
        <v>250</v>
      </c>
      <c r="F25" s="14">
        <v>261</v>
      </c>
      <c r="G25" s="14">
        <v>190</v>
      </c>
      <c r="H25" s="14">
        <v>243</v>
      </c>
      <c r="I25" s="14">
        <v>146</v>
      </c>
      <c r="J25" s="14">
        <v>153</v>
      </c>
    </row>
    <row r="26" spans="2:10" ht="23.1" customHeight="1" x14ac:dyDescent="0.25">
      <c r="B26" s="29"/>
      <c r="C26" s="29"/>
      <c r="D26" s="13" t="s">
        <v>20</v>
      </c>
      <c r="E26" s="14">
        <v>37</v>
      </c>
      <c r="F26" s="14">
        <v>32</v>
      </c>
      <c r="G26" s="14">
        <v>70</v>
      </c>
      <c r="H26" s="14">
        <v>50</v>
      </c>
      <c r="I26" s="14">
        <v>115</v>
      </c>
      <c r="J26" s="14">
        <v>81</v>
      </c>
    </row>
    <row r="27" spans="2:10" ht="23.1" customHeight="1" x14ac:dyDescent="0.25">
      <c r="B27" s="27">
        <v>2018</v>
      </c>
      <c r="C27" s="27" t="s">
        <v>29</v>
      </c>
      <c r="D27" s="13" t="s">
        <v>32</v>
      </c>
      <c r="E27" s="14">
        <v>46</v>
      </c>
      <c r="F27" s="14">
        <v>44</v>
      </c>
      <c r="G27" s="14">
        <v>27</v>
      </c>
      <c r="H27" s="14">
        <v>32</v>
      </c>
      <c r="I27" s="14">
        <v>12</v>
      </c>
      <c r="J27" s="14">
        <v>18</v>
      </c>
    </row>
    <row r="28" spans="2:10" ht="23.1" customHeight="1" x14ac:dyDescent="0.25">
      <c r="B28" s="28"/>
      <c r="C28" s="29"/>
      <c r="D28" s="13" t="s">
        <v>20</v>
      </c>
      <c r="E28" s="14">
        <v>8</v>
      </c>
      <c r="F28" s="14">
        <v>4</v>
      </c>
      <c r="G28" s="14">
        <v>12</v>
      </c>
      <c r="H28" s="14">
        <v>10</v>
      </c>
      <c r="I28" s="14">
        <v>19</v>
      </c>
      <c r="J28" s="14">
        <v>16</v>
      </c>
    </row>
    <row r="29" spans="2:10" ht="23.1" customHeight="1" x14ac:dyDescent="0.25">
      <c r="B29" s="28"/>
      <c r="C29" s="27" t="s">
        <v>28</v>
      </c>
      <c r="D29" s="13" t="s">
        <v>32</v>
      </c>
      <c r="E29" s="14">
        <v>62</v>
      </c>
      <c r="F29" s="14">
        <v>50</v>
      </c>
      <c r="G29" s="14">
        <v>23</v>
      </c>
      <c r="H29" s="14">
        <v>32</v>
      </c>
      <c r="I29" s="14">
        <v>21</v>
      </c>
      <c r="J29" s="14">
        <v>26</v>
      </c>
    </row>
    <row r="30" spans="2:10" ht="23.1" customHeight="1" x14ac:dyDescent="0.25">
      <c r="B30" s="28"/>
      <c r="C30" s="29"/>
      <c r="D30" s="13" t="s">
        <v>20</v>
      </c>
      <c r="E30" s="14">
        <v>14</v>
      </c>
      <c r="F30" s="14">
        <v>7</v>
      </c>
      <c r="G30" s="14">
        <v>9</v>
      </c>
      <c r="H30" s="14">
        <v>12</v>
      </c>
      <c r="I30" s="14">
        <v>17</v>
      </c>
      <c r="J30" s="14">
        <v>23</v>
      </c>
    </row>
    <row r="31" spans="2:10" ht="23.1" customHeight="1" x14ac:dyDescent="0.25">
      <c r="B31" s="28"/>
      <c r="C31" s="27" t="s">
        <v>30</v>
      </c>
      <c r="D31" s="13" t="s">
        <v>32</v>
      </c>
      <c r="E31" s="14">
        <v>275</v>
      </c>
      <c r="F31" s="14">
        <v>271</v>
      </c>
      <c r="G31" s="14">
        <v>193</v>
      </c>
      <c r="H31" s="14">
        <v>198</v>
      </c>
      <c r="I31" s="14">
        <v>117</v>
      </c>
      <c r="J31" s="14">
        <v>150</v>
      </c>
    </row>
    <row r="32" spans="2:10" ht="23.1" customHeight="1" x14ac:dyDescent="0.25">
      <c r="B32" s="29"/>
      <c r="C32" s="29"/>
      <c r="D32" s="13" t="s">
        <v>20</v>
      </c>
      <c r="E32" s="14">
        <v>33</v>
      </c>
      <c r="F32" s="14">
        <v>33</v>
      </c>
      <c r="G32" s="14">
        <v>47</v>
      </c>
      <c r="H32" s="14">
        <v>51</v>
      </c>
      <c r="I32" s="14">
        <v>87</v>
      </c>
      <c r="J32" s="14">
        <v>80</v>
      </c>
    </row>
    <row r="33" spans="2:10" ht="23.1" customHeight="1" x14ac:dyDescent="0.25">
      <c r="B33" s="27">
        <v>2019</v>
      </c>
      <c r="C33" s="27" t="s">
        <v>29</v>
      </c>
      <c r="D33" s="13" t="s">
        <v>32</v>
      </c>
      <c r="E33" s="14">
        <v>53</v>
      </c>
      <c r="F33" s="14">
        <v>48</v>
      </c>
      <c r="G33" s="14">
        <v>26</v>
      </c>
      <c r="H33" s="14">
        <v>37</v>
      </c>
      <c r="I33" s="14">
        <v>16</v>
      </c>
      <c r="J33" s="14">
        <v>20</v>
      </c>
    </row>
    <row r="34" spans="2:10" ht="23.1" customHeight="1" x14ac:dyDescent="0.25">
      <c r="B34" s="28"/>
      <c r="C34" s="29"/>
      <c r="D34" s="13" t="s">
        <v>20</v>
      </c>
      <c r="E34" s="14">
        <v>9</v>
      </c>
      <c r="F34" s="14">
        <v>6</v>
      </c>
      <c r="G34" s="14">
        <v>11</v>
      </c>
      <c r="H34" s="14">
        <v>8</v>
      </c>
      <c r="I34" s="14">
        <v>16</v>
      </c>
      <c r="J34" s="14">
        <v>20</v>
      </c>
    </row>
    <row r="35" spans="2:10" ht="23.1" customHeight="1" x14ac:dyDescent="0.25">
      <c r="B35" s="28"/>
      <c r="C35" s="27" t="s">
        <v>28</v>
      </c>
      <c r="D35" s="13" t="s">
        <v>32</v>
      </c>
      <c r="E35" s="14">
        <v>59</v>
      </c>
      <c r="F35" s="14">
        <v>38</v>
      </c>
      <c r="G35" s="14">
        <v>55</v>
      </c>
      <c r="H35" s="14">
        <v>50</v>
      </c>
      <c r="I35" s="14">
        <v>17</v>
      </c>
      <c r="J35" s="14">
        <v>21</v>
      </c>
    </row>
    <row r="36" spans="2:10" ht="23.1" customHeight="1" x14ac:dyDescent="0.25">
      <c r="B36" s="28"/>
      <c r="C36" s="29"/>
      <c r="D36" s="13" t="s">
        <v>20</v>
      </c>
      <c r="E36" s="14">
        <v>7</v>
      </c>
      <c r="F36" s="14">
        <v>7</v>
      </c>
      <c r="G36" s="14">
        <v>12</v>
      </c>
      <c r="H36" s="14">
        <v>14</v>
      </c>
      <c r="I36" s="14">
        <v>29</v>
      </c>
      <c r="J36" s="14">
        <v>20</v>
      </c>
    </row>
    <row r="37" spans="2:10" ht="23.1" customHeight="1" x14ac:dyDescent="0.25">
      <c r="B37" s="28"/>
      <c r="C37" s="27" t="s">
        <v>30</v>
      </c>
      <c r="D37" s="13" t="s">
        <v>32</v>
      </c>
      <c r="E37" s="14">
        <v>252</v>
      </c>
      <c r="F37" s="14">
        <v>277</v>
      </c>
      <c r="G37" s="14">
        <v>200</v>
      </c>
      <c r="H37" s="14">
        <v>195</v>
      </c>
      <c r="I37" s="14">
        <v>121</v>
      </c>
      <c r="J37" s="14">
        <v>134</v>
      </c>
    </row>
    <row r="38" spans="2:10" ht="23.1" customHeight="1" x14ac:dyDescent="0.25">
      <c r="B38" s="29"/>
      <c r="C38" s="29"/>
      <c r="D38" s="13" t="s">
        <v>20</v>
      </c>
      <c r="E38" s="14">
        <v>22</v>
      </c>
      <c r="F38" s="14">
        <v>20</v>
      </c>
      <c r="G38" s="14">
        <v>53</v>
      </c>
      <c r="H38" s="14">
        <v>41</v>
      </c>
      <c r="I38" s="14">
        <v>88</v>
      </c>
      <c r="J38" s="14">
        <v>68</v>
      </c>
    </row>
    <row r="39" spans="2:10" ht="23.1" customHeight="1" x14ac:dyDescent="0.25">
      <c r="B39" s="30">
        <v>2020</v>
      </c>
      <c r="C39" s="27" t="s">
        <v>29</v>
      </c>
      <c r="D39" s="13" t="s">
        <v>32</v>
      </c>
      <c r="E39" s="14">
        <v>58</v>
      </c>
      <c r="F39" s="14">
        <v>65</v>
      </c>
      <c r="G39" s="14">
        <v>26</v>
      </c>
      <c r="H39" s="14">
        <v>25</v>
      </c>
      <c r="I39" s="14">
        <v>12</v>
      </c>
      <c r="J39" s="14">
        <v>19</v>
      </c>
    </row>
    <row r="40" spans="2:10" ht="23.1" customHeight="1" x14ac:dyDescent="0.25">
      <c r="B40" s="28"/>
      <c r="C40" s="29"/>
      <c r="D40" s="13" t="s">
        <v>20</v>
      </c>
      <c r="E40" s="14">
        <v>7</v>
      </c>
      <c r="F40" s="14">
        <v>8</v>
      </c>
      <c r="G40" s="14">
        <v>17</v>
      </c>
      <c r="H40" s="14">
        <v>8</v>
      </c>
      <c r="I40" s="14">
        <v>29</v>
      </c>
      <c r="J40" s="14">
        <v>15</v>
      </c>
    </row>
    <row r="41" spans="2:10" ht="23.1" customHeight="1" x14ac:dyDescent="0.25">
      <c r="B41" s="28"/>
      <c r="C41" s="27" t="s">
        <v>28</v>
      </c>
      <c r="D41" s="13" t="s">
        <v>32</v>
      </c>
      <c r="E41" s="14">
        <v>58</v>
      </c>
      <c r="F41" s="14">
        <v>64</v>
      </c>
      <c r="G41" s="14">
        <v>36</v>
      </c>
      <c r="H41" s="14">
        <v>34</v>
      </c>
      <c r="I41" s="14">
        <v>29</v>
      </c>
      <c r="J41" s="14">
        <v>26</v>
      </c>
    </row>
    <row r="42" spans="2:10" ht="23.1" customHeight="1" x14ac:dyDescent="0.25">
      <c r="B42" s="28"/>
      <c r="C42" s="29"/>
      <c r="D42" s="13" t="s">
        <v>20</v>
      </c>
      <c r="E42" s="14">
        <v>6</v>
      </c>
      <c r="F42" s="15">
        <v>11</v>
      </c>
      <c r="G42" s="15">
        <v>7</v>
      </c>
      <c r="H42" s="14">
        <v>10</v>
      </c>
      <c r="I42" s="14">
        <v>15</v>
      </c>
      <c r="J42" s="14">
        <v>19</v>
      </c>
    </row>
    <row r="43" spans="2:10" ht="23.1" customHeight="1" x14ac:dyDescent="0.25">
      <c r="B43" s="28"/>
      <c r="C43" s="27" t="s">
        <v>30</v>
      </c>
      <c r="D43" s="13" t="s">
        <v>32</v>
      </c>
      <c r="E43" s="14">
        <v>240</v>
      </c>
      <c r="F43" s="14">
        <v>259</v>
      </c>
      <c r="G43" s="14">
        <v>186</v>
      </c>
      <c r="H43" s="14">
        <v>178</v>
      </c>
      <c r="I43" s="14">
        <v>114</v>
      </c>
      <c r="J43" s="14">
        <v>111</v>
      </c>
    </row>
    <row r="44" spans="2:10" ht="23.1" customHeight="1" x14ac:dyDescent="0.25">
      <c r="B44" s="29"/>
      <c r="C44" s="29"/>
      <c r="D44" s="13" t="s">
        <v>20</v>
      </c>
      <c r="E44" s="14">
        <v>20</v>
      </c>
      <c r="F44" s="14">
        <v>18</v>
      </c>
      <c r="G44" s="14">
        <v>45</v>
      </c>
      <c r="H44" s="14">
        <v>35</v>
      </c>
      <c r="I44" s="14">
        <v>73</v>
      </c>
      <c r="J44" s="14">
        <v>51</v>
      </c>
    </row>
    <row r="45" spans="2:10" ht="23.1" customHeight="1" x14ac:dyDescent="0.25">
      <c r="B45" s="30">
        <v>2021</v>
      </c>
      <c r="C45" s="27" t="s">
        <v>29</v>
      </c>
      <c r="D45" s="13" t="s">
        <v>32</v>
      </c>
      <c r="E45" s="14">
        <v>30</v>
      </c>
      <c r="F45" s="14">
        <v>38</v>
      </c>
      <c r="G45" s="14">
        <v>29</v>
      </c>
      <c r="H45" s="14">
        <v>28</v>
      </c>
      <c r="I45" s="14">
        <v>16</v>
      </c>
      <c r="J45" s="14">
        <v>10</v>
      </c>
    </row>
    <row r="46" spans="2:10" ht="23.1" customHeight="1" x14ac:dyDescent="0.25">
      <c r="B46" s="28"/>
      <c r="C46" s="29"/>
      <c r="D46" s="13" t="s">
        <v>20</v>
      </c>
      <c r="E46" s="14">
        <v>9</v>
      </c>
      <c r="F46" s="14">
        <v>2</v>
      </c>
      <c r="G46" s="14">
        <v>9</v>
      </c>
      <c r="H46" s="14">
        <v>8</v>
      </c>
      <c r="I46" s="14">
        <v>30</v>
      </c>
      <c r="J46" s="14">
        <v>16</v>
      </c>
    </row>
    <row r="47" spans="2:10" ht="23.1" customHeight="1" x14ac:dyDescent="0.25">
      <c r="B47" s="28"/>
      <c r="C47" s="27" t="s">
        <v>28</v>
      </c>
      <c r="D47" s="13" t="s">
        <v>32</v>
      </c>
      <c r="E47" s="14">
        <v>44</v>
      </c>
      <c r="F47" s="14">
        <v>46</v>
      </c>
      <c r="G47" s="14">
        <v>31</v>
      </c>
      <c r="H47" s="14">
        <v>32</v>
      </c>
      <c r="I47" s="14">
        <v>19</v>
      </c>
      <c r="J47" s="14">
        <v>23</v>
      </c>
    </row>
    <row r="48" spans="2:10" ht="23.1" customHeight="1" x14ac:dyDescent="0.25">
      <c r="B48" s="28"/>
      <c r="C48" s="29"/>
      <c r="D48" s="13" t="s">
        <v>20</v>
      </c>
      <c r="E48" s="14">
        <v>3</v>
      </c>
      <c r="F48" s="14">
        <v>2</v>
      </c>
      <c r="G48" s="14">
        <v>11</v>
      </c>
      <c r="H48" s="14">
        <v>12</v>
      </c>
      <c r="I48" s="14">
        <v>22</v>
      </c>
      <c r="J48" s="14">
        <v>13</v>
      </c>
    </row>
    <row r="49" spans="2:10" ht="23.1" customHeight="1" x14ac:dyDescent="0.25">
      <c r="B49" s="28"/>
      <c r="C49" s="27" t="s">
        <v>30</v>
      </c>
      <c r="D49" s="13" t="s">
        <v>32</v>
      </c>
      <c r="E49" s="14">
        <v>162</v>
      </c>
      <c r="F49" s="14">
        <v>182</v>
      </c>
      <c r="G49" s="14">
        <v>141</v>
      </c>
      <c r="H49" s="14">
        <v>175</v>
      </c>
      <c r="I49" s="14">
        <v>104</v>
      </c>
      <c r="J49" s="14">
        <v>101</v>
      </c>
    </row>
    <row r="50" spans="2:10" ht="23.1" customHeight="1" x14ac:dyDescent="0.25">
      <c r="B50" s="29"/>
      <c r="C50" s="29"/>
      <c r="D50" s="13" t="s">
        <v>20</v>
      </c>
      <c r="E50" s="14">
        <v>22</v>
      </c>
      <c r="F50" s="14">
        <v>13</v>
      </c>
      <c r="G50" s="14">
        <v>27</v>
      </c>
      <c r="H50" s="14">
        <v>30</v>
      </c>
      <c r="I50" s="14">
        <v>58</v>
      </c>
      <c r="J50" s="14">
        <v>64</v>
      </c>
    </row>
  </sheetData>
  <mergeCells count="36">
    <mergeCell ref="B45:B50"/>
    <mergeCell ref="C45:C46"/>
    <mergeCell ref="C47:C48"/>
    <mergeCell ref="C49:C50"/>
    <mergeCell ref="B33:B38"/>
    <mergeCell ref="B39:B44"/>
    <mergeCell ref="C39:C40"/>
    <mergeCell ref="C41:C42"/>
    <mergeCell ref="C43:C44"/>
    <mergeCell ref="C33:C34"/>
    <mergeCell ref="C35:C36"/>
    <mergeCell ref="C37:C38"/>
    <mergeCell ref="E6:J6"/>
    <mergeCell ref="D6:D8"/>
    <mergeCell ref="B6:B8"/>
    <mergeCell ref="B27:B32"/>
    <mergeCell ref="C6:C8"/>
    <mergeCell ref="C27:C28"/>
    <mergeCell ref="C29:C30"/>
    <mergeCell ref="C31:C32"/>
    <mergeCell ref="B4:J5"/>
    <mergeCell ref="B9:B14"/>
    <mergeCell ref="B15:B20"/>
    <mergeCell ref="B21:B26"/>
    <mergeCell ref="C9:C10"/>
    <mergeCell ref="C11:C12"/>
    <mergeCell ref="C13:C14"/>
    <mergeCell ref="C21:C22"/>
    <mergeCell ref="C23:C24"/>
    <mergeCell ref="C25:C26"/>
    <mergeCell ref="C15:C16"/>
    <mergeCell ref="C17:C18"/>
    <mergeCell ref="C19:C20"/>
    <mergeCell ref="I7:J7"/>
    <mergeCell ref="G7:H7"/>
    <mergeCell ref="E7:F7"/>
  </mergeCells>
  <pageMargins left="0.7" right="0.7" top="0.75" bottom="0.75" header="0.3" footer="0.3"/>
  <pageSetup orientation="portrait" r:id="rId1"/>
  <headerFooter>
    <oddHeader>&amp;L&amp;16&amp;F&amp;R&amp;G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Caveats</vt:lpstr>
      <vt:lpstr>Data</vt:lpstr>
      <vt:lpstr>data_date</vt:lpstr>
      <vt:lpstr>report_date</vt:lpstr>
      <vt:lpstr>request_question</vt:lpstr>
      <vt:lpstr>source_database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2022-02-28T01:54:45Z</dcterms:created>
  <dcterms:modified xsi:type="dcterms:W3CDTF">2022-02-28T01:55:36Z</dcterms:modified>
  <cp:contentStatus/>
</cp:coreProperties>
</file>