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66925"/>
  <xr:revisionPtr revIDLastSave="0" documentId="8_{C0381564-1E3A-4A54-ADA1-4FD3F784CD67}" xr6:coauthVersionLast="45" xr6:coauthVersionMax="45" xr10:uidLastSave="{00000000-0000-0000-0000-000000000000}"/>
  <bookViews>
    <workbookView xWindow="-120" yWindow="-120" windowWidth="29040" windowHeight="15840" activeTab="1" xr2:uid="{8E470734-E812-4A04-9EBB-691A629AB88D}"/>
  </bookViews>
  <sheets>
    <sheet name="Caveats" sheetId="1" r:id="rId1"/>
    <sheet name="Data" sheetId="2" r:id="rId2"/>
  </sheets>
  <definedNames>
    <definedName name="data_date">Caveats!$C$6</definedName>
    <definedName name="report_date">Caveats!$C$5</definedName>
    <definedName name="request_question">Caveats!$C$7</definedName>
    <definedName name="requestor">Caveats!$C$8</definedName>
    <definedName name="source_database">Caveats!$C$9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<sst xmlns="http://schemas.openxmlformats.org/spreadsheetml/2006/main" count="121" uniqueCount="56">
  <si>
    <t xml:space="preserve">Question:   </t>
  </si>
  <si>
    <t>Requestor:</t>
  </si>
  <si>
    <t>Caveats:</t>
  </si>
  <si>
    <t>Source database: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</si>
  <si>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</si>
  <si>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</si>
  <si>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</si>
  <si>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</si>
  <si>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</si>
  <si>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</si>
  <si>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</si>
  <si>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Kate McCallum (TV3)</t>
  </si>
  <si>
    <t>Driver Licence Register (DLR)</t>
  </si>
  <si>
    <t>— Class 1 (Car) learner licence</t>
  </si>
  <si>
    <t>— Class 1 (Car) restricted licence</t>
  </si>
  <si>
    <t>— Class 6 (Motorcycle) learner licence</t>
  </si>
  <si>
    <t>— Class 6 (Motorcycle) restricted licence</t>
  </si>
  <si>
    <t>— A licence holder may be included in more than one count if both Class 1 and 6 are held.</t>
  </si>
  <si>
    <t>— The start date of the class and stage may be amended or backdated for administrative purposes.</t>
  </si>
  <si>
    <t>Table 1.</t>
  </si>
  <si>
    <t>Table 2.</t>
  </si>
  <si>
    <t>35-39</t>
  </si>
  <si>
    <t>30-34</t>
  </si>
  <si>
    <t>65-69</t>
  </si>
  <si>
    <t>45-49</t>
  </si>
  <si>
    <t>60-64</t>
  </si>
  <si>
    <t>16-19</t>
  </si>
  <si>
    <t>25-29</t>
  </si>
  <si>
    <t>70 and over</t>
  </si>
  <si>
    <t>55-59</t>
  </si>
  <si>
    <t>50-54</t>
  </si>
  <si>
    <t>40-44</t>
  </si>
  <si>
    <t>20-24</t>
  </si>
  <si>
    <t>Grand Total</t>
  </si>
  <si>
    <t>Class/stage</t>
  </si>
  <si>
    <t>Age group</t>
  </si>
  <si>
    <t>Time held</t>
  </si>
  <si>
    <t>Class 1 (Car) restricted</t>
  </si>
  <si>
    <t>Class 6 (Motorcycle) restricted</t>
  </si>
  <si>
    <t>Class 1 (Car) learner</t>
  </si>
  <si>
    <t>Class 6 (Motorcycle) learner</t>
  </si>
  <si>
    <t>Airin Alamsjah (Data Services)</t>
  </si>
  <si>
    <t>Total number of Class 1 (Car) and Class 6 (Motorcycle) restricted licence holders by age group and time held (years)</t>
  </si>
  <si>
    <t>Total number of Class 1 (Car) and Class 6 (Motorcycle) learner licence holders by age group and time held (years)</t>
  </si>
  <si>
    <t>Less than 10</t>
  </si>
  <si>
    <t>10 to less than 20</t>
  </si>
  <si>
    <t>20 or more</t>
  </si>
  <si>
    <t>as at 8 July 2021</t>
  </si>
  <si>
    <t>OIA-8378</t>
  </si>
  <si>
    <t>Is it possible to get a breakdown for the following for more than 10 years and more than 20 years for the following...
1. How many people are currently on their restricted drivers licence and a breakdown of how long they
have been on their restricted licence? If possible, their age?
2. How many people are currently on their learners drivers licence and a breakdown of how long they
have been on their learners licence? If possible, their age?</t>
  </si>
  <si>
    <t>Peter McGinty (Data Services)</t>
  </si>
  <si>
    <t>— The information was extracted from the Driver Licence Register (DLR) and is current as at 8 July 2021.</t>
  </si>
  <si>
    <t>— Data has been limited to current licence holders of the following current classes as at 8 July 2021:</t>
  </si>
  <si>
    <t>— The age group of a licence holder is calculated from their entered birth date and 8 July 2021.</t>
  </si>
  <si>
    <t>— Time held is calculated in years between 8 July 2021 and the start date of the class and stage recorded on DLR, as at 8 July 2021.  Time held does not take into consideration any period of time the licence holder did not hold a current 
    licence, for example, periods where the licence was expired, or the licence holder was disqualified from driving, etc.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</si>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</sst>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 tint="0.249977111117893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0" fontId="4" fillId="0" borderId="0" xfId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vertical="top"/>
    </xf>
    <xf numFmtId="0" fontId="1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3" fillId="0" borderId="0" xfId="2" applyFont="1"/>
    <xf numFmtId="0" fontId="9" fillId="0" borderId="0" xfId="0" applyFont="1" applyAlignment="1"/>
    <xf numFmtId="0" fontId="14" fillId="0" borderId="0" xfId="1" applyFont="1"/>
    <xf numFmtId="3" fontId="2" fillId="0" borderId="1" xfId="1" applyNumberFormat="1" applyFont="1" applyBorder="1" applyAlignment="1">
      <alignment horizontal="right"/>
    </xf>
    <xf numFmtId="3" fontId="14" fillId="5" borderId="1" xfId="1" applyNumberFormat="1" applyFont="1" applyFill="1" applyBorder="1" applyAlignment="1">
      <alignment horizontal="right"/>
    </xf>
    <xf numFmtId="3" fontId="14" fillId="5" borderId="1" xfId="1" applyNumberFormat="1" applyFont="1" applyFill="1" applyBorder="1"/>
    <xf numFmtId="0" fontId="2" fillId="0" borderId="1" xfId="1" applyFont="1" applyBorder="1" applyAlignment="1">
      <alignment horizontal="left"/>
    </xf>
    <xf numFmtId="0" fontId="14" fillId="5" borderId="1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left"/>
    </xf>
    <xf numFmtId="0" fontId="14" fillId="4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right"/>
    </xf>
    <xf numFmtId="3" fontId="2" fillId="0" borderId="0" xfId="1" applyNumberFormat="1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4" fillId="3" borderId="1" xfId="1" applyFont="1" applyFill="1" applyBorder="1" applyAlignment="1">
      <alignment horizontal="left"/>
    </xf>
    <xf numFmtId="0" fontId="14" fillId="5" borderId="1" xfId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14" fillId="3" borderId="12" xfId="1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/>
    </xf>
    <xf numFmtId="0" fontId="14" fillId="5" borderId="8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/>
    </xf>
    <xf numFmtId="0" fontId="14" fillId="0" borderId="1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 xr:uid="{39ACC626-68BD-430A-A247-2DBC8D8FC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856632</xdr:colOff>
      <xdr:row>1</xdr:row>
      <xdr:rowOff>57150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Q26"/>
  <sheetViews>
    <sheetView showGridLines="0" topLeftCell="A4" zoomScale="115" zoomScaleNormal="115" workbookViewId="0">
      <selection activeCell="C22" sqref="C22"/>
    </sheetView>
  </sheetViews>
  <sheetFormatPr defaultRowHeight="14.25" x14ac:dyDescent="0.2"/>
  <cols>
    <col min="1" max="1" width="9.140625" style="3"/>
    <col min="2" max="2" width="17.85546875" style="3" customWidth="1"/>
    <col min="3" max="3" width="27.85546875" style="3" bestFit="1" customWidth="1"/>
    <col min="4" max="4" width="53.140625" style="3" customWidth="1"/>
    <col min="5" max="16384" width="9.140625" style="3"/>
  </cols>
  <sheetData>
    <row r="1" spans="1:4" ht="48.75" customHeight="1" x14ac:dyDescent="0.2"/>
    <row r="2" spans="1:4" ht="15" customHeight="1" x14ac:dyDescent="0.2"/>
    <row r="3" spans="1:4" ht="26.25" x14ac:dyDescent="0.4">
      <c r="A3" s="4" t="s">
        <v>48</v>
      </c>
    </row>
    <row r="4" spans="1:4" ht="15" customHeight="1" x14ac:dyDescent="0.4">
      <c r="A4" s="4"/>
    </row>
    <row r="5" spans="1:4" x14ac:dyDescent="0.2">
      <c r="B5" s="5" t="s">
        <v>4</v>
      </c>
      <c r="C5" s="6">
        <v>44390</v>
      </c>
      <c r="D5" s="7"/>
    </row>
    <row r="6" spans="1:4" x14ac:dyDescent="0.2">
      <c r="B6" s="5" t="s">
        <v>5</v>
      </c>
      <c r="C6" s="6">
        <v>44386</v>
      </c>
      <c r="D6" s="7"/>
    </row>
    <row r="7" spans="1:4" ht="123" customHeight="1" x14ac:dyDescent="0.2">
      <c r="B7" s="8" t="s">
        <v>0</v>
      </c>
      <c r="C7" s="31" t="s">
        <v>49</v>
      </c>
      <c r="D7" s="31"/>
    </row>
    <row r="8" spans="1:4" x14ac:dyDescent="0.2">
      <c r="B8" s="5" t="s">
        <v>1</v>
      </c>
      <c r="C8" s="7" t="s">
        <v>11</v>
      </c>
      <c r="D8" s="7"/>
    </row>
    <row r="9" spans="1:4" x14ac:dyDescent="0.2">
      <c r="B9" s="5" t="s">
        <v>3</v>
      </c>
      <c r="C9" s="7" t="s">
        <v>12</v>
      </c>
      <c r="D9" s="7"/>
    </row>
    <row r="10" spans="1:4" x14ac:dyDescent="0.2">
      <c r="B10" s="5" t="s">
        <v>6</v>
      </c>
      <c r="C10" s="7" t="s">
        <v>50</v>
      </c>
      <c r="D10" s="7"/>
    </row>
    <row r="11" spans="1:4" x14ac:dyDescent="0.2">
      <c r="B11" s="5" t="s">
        <v>7</v>
      </c>
      <c r="C11" s="7" t="s">
        <v>41</v>
      </c>
      <c r="D11" s="7"/>
    </row>
    <row r="12" spans="1:4" x14ac:dyDescent="0.2">
      <c r="B12" s="9"/>
      <c r="C12" s="32"/>
      <c r="D12" s="32"/>
    </row>
    <row r="13" spans="1:4" x14ac:dyDescent="0.2">
      <c r="B13" s="5" t="s">
        <v>2</v>
      </c>
      <c r="C13" s="10" t="s">
        <v>51</v>
      </c>
      <c r="D13" s="7"/>
    </row>
    <row r="14" spans="1:4" x14ac:dyDescent="0.2">
      <c r="B14" s="9"/>
      <c r="C14" s="10" t="s">
        <v>52</v>
      </c>
      <c r="D14" s="7"/>
    </row>
    <row r="15" spans="1:4" x14ac:dyDescent="0.2">
      <c r="B15" s="11"/>
      <c r="C15" s="7"/>
      <c r="D15" s="7" t="s">
        <v>13</v>
      </c>
    </row>
    <row r="16" spans="1:4" x14ac:dyDescent="0.2">
      <c r="B16" s="11"/>
      <c r="C16" s="7"/>
      <c r="D16" s="7" t="s">
        <v>14</v>
      </c>
    </row>
    <row r="17" spans="2:17" x14ac:dyDescent="0.2">
      <c r="B17" s="11"/>
      <c r="C17" s="7"/>
      <c r="D17" s="7" t="s">
        <v>15</v>
      </c>
    </row>
    <row r="18" spans="2:17" x14ac:dyDescent="0.2">
      <c r="B18" s="11"/>
      <c r="C18" s="7"/>
      <c r="D18" s="7" t="s">
        <v>16</v>
      </c>
    </row>
    <row r="19" spans="2:17" x14ac:dyDescent="0.2">
      <c r="B19" s="11"/>
      <c r="C19" s="13" t="s">
        <v>17</v>
      </c>
      <c r="D19" s="7"/>
    </row>
    <row r="20" spans="2:17" x14ac:dyDescent="0.2">
      <c r="B20" s="11"/>
      <c r="C20" s="34" t="s">
        <v>54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2:17" x14ac:dyDescent="0.2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2:17" x14ac:dyDescent="0.2">
      <c r="B22" s="11"/>
      <c r="C22" s="7" t="s">
        <v>18</v>
      </c>
      <c r="D22" s="7"/>
    </row>
    <row r="23" spans="2:17" x14ac:dyDescent="0.2">
      <c r="B23" s="11"/>
      <c r="C23" s="7" t="s">
        <v>53</v>
      </c>
      <c r="D23" s="7"/>
    </row>
    <row r="24" spans="2:17" x14ac:dyDescent="0.2">
      <c r="B24" s="11"/>
      <c r="C24" s="7"/>
      <c r="D24" s="7"/>
    </row>
    <row r="25" spans="2:17" x14ac:dyDescent="0.2">
      <c r="B25" s="33" t="s">
        <v>9</v>
      </c>
      <c r="C25" s="33"/>
      <c r="D25" s="12" t="s">
        <v>10</v>
      </c>
    </row>
    <row r="26" spans="2:17" x14ac:dyDescent="0.2">
      <c r="B26" s="9"/>
      <c r="C26" s="9"/>
      <c r="D26" s="9"/>
    </row>
  </sheetData>
  <mergeCells count="4">
    <mergeCell ref="C7:D7"/>
    <mergeCell ref="C12:D12"/>
    <mergeCell ref="B25:C25"/>
    <mergeCell ref="C20:Q21"/>
  </mergeCells>
  <hyperlinks>
    <hyperlink ref="D25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I66"/>
  <sheetViews>
    <sheetView showGridLines="0" tabSelected="1" topLeftCell="A55" zoomScaleNormal="100" workbookViewId="0">
      <selection activeCell="D41" sqref="D41"/>
    </sheetView>
  </sheetViews>
  <sheetFormatPr defaultRowHeight="15" x14ac:dyDescent="0.25"/>
  <cols>
    <col min="1" max="1" width="9.140625" style="1"/>
    <col min="2" max="2" width="16.42578125" style="1" customWidth="1"/>
    <col min="3" max="3" width="11.140625" style="1" bestFit="1" customWidth="1"/>
    <col min="4" max="6" width="18.42578125" style="1" customWidth="1"/>
    <col min="7" max="8" width="18.5703125" style="1" customWidth="1"/>
    <col min="9" max="16384" width="9.140625" style="1"/>
  </cols>
  <sheetData>
    <row r="1" spans="1:9" x14ac:dyDescent="0.25">
      <c r="A1" s="2" t="s">
        <v>8</v>
      </c>
    </row>
    <row r="2" spans="1:9" x14ac:dyDescent="0.25">
      <c r="A2" s="2" t="str">
        <f>"Data extracted from "&amp;source_database&amp; " on " &amp; TEXT(data_date,"d mmmm yyyy")&amp;" for the " &amp; TEXT(report_date,"d mmmm yyyy") &amp; " report."</f>
        <v>Data extracted from Driver Licence Register (DLR) on 9 July 2021 for the 13 July 2021 report.</v>
      </c>
    </row>
    <row r="5" spans="1:9" x14ac:dyDescent="0.25">
      <c r="A5" s="14" t="s">
        <v>19</v>
      </c>
      <c r="B5" s="27" t="s">
        <v>42</v>
      </c>
      <c r="C5" s="20"/>
      <c r="D5" s="25"/>
      <c r="E5" s="20"/>
      <c r="F5" s="20"/>
      <c r="G5" s="21"/>
    </row>
    <row r="6" spans="1:9" x14ac:dyDescent="0.25">
      <c r="B6" s="22" t="s">
        <v>47</v>
      </c>
      <c r="C6" s="23"/>
      <c r="D6" s="26"/>
      <c r="E6" s="23"/>
      <c r="F6" s="23"/>
      <c r="G6" s="24"/>
    </row>
    <row r="7" spans="1:9" x14ac:dyDescent="0.25">
      <c r="B7" s="35" t="s">
        <v>34</v>
      </c>
      <c r="C7" s="35" t="s">
        <v>35</v>
      </c>
      <c r="D7" s="37" t="s">
        <v>36</v>
      </c>
      <c r="E7" s="38"/>
      <c r="F7" s="39"/>
      <c r="G7" s="40" t="s">
        <v>33</v>
      </c>
    </row>
    <row r="8" spans="1:9" x14ac:dyDescent="0.25">
      <c r="B8" s="35"/>
      <c r="C8" s="35"/>
      <c r="D8" s="28" t="s">
        <v>44</v>
      </c>
      <c r="E8" s="28" t="s">
        <v>45</v>
      </c>
      <c r="F8" s="28" t="s">
        <v>46</v>
      </c>
      <c r="G8" s="41"/>
    </row>
    <row r="9" spans="1:9" ht="15" customHeight="1" x14ac:dyDescent="0.25">
      <c r="B9" s="43" t="s">
        <v>37</v>
      </c>
      <c r="C9" s="18" t="s">
        <v>26</v>
      </c>
      <c r="D9" s="15">
        <v>60441</v>
      </c>
      <c r="E9" s="15" t="s">
        <v>55</v>
      </c>
      <c r="F9" s="15" t="s">
        <v>55</v>
      </c>
      <c r="G9" s="17">
        <v>60441</v>
      </c>
      <c r="I9" s="30"/>
    </row>
    <row r="10" spans="1:9" x14ac:dyDescent="0.25">
      <c r="B10" s="44"/>
      <c r="C10" s="18" t="s">
        <v>32</v>
      </c>
      <c r="D10" s="15">
        <v>67517</v>
      </c>
      <c r="E10" s="15" t="s">
        <v>55</v>
      </c>
      <c r="F10" s="15" t="s">
        <v>55</v>
      </c>
      <c r="G10" s="17">
        <v>67517</v>
      </c>
      <c r="I10" s="30"/>
    </row>
    <row r="11" spans="1:9" x14ac:dyDescent="0.25">
      <c r="B11" s="44"/>
      <c r="C11" s="18" t="s">
        <v>27</v>
      </c>
      <c r="D11" s="15">
        <v>45744</v>
      </c>
      <c r="E11" s="15">
        <v>4962</v>
      </c>
      <c r="F11" s="15" t="s">
        <v>55</v>
      </c>
      <c r="G11" s="17">
        <v>50706</v>
      </c>
      <c r="I11" s="30"/>
    </row>
    <row r="12" spans="1:9" x14ac:dyDescent="0.25">
      <c r="B12" s="44"/>
      <c r="C12" s="18" t="s">
        <v>22</v>
      </c>
      <c r="D12" s="15">
        <v>23986</v>
      </c>
      <c r="E12" s="15">
        <v>15631</v>
      </c>
      <c r="F12" s="15" t="s">
        <v>55</v>
      </c>
      <c r="G12" s="17">
        <v>39617</v>
      </c>
      <c r="I12" s="30"/>
    </row>
    <row r="13" spans="1:9" x14ac:dyDescent="0.25">
      <c r="B13" s="44"/>
      <c r="C13" s="18" t="s">
        <v>21</v>
      </c>
      <c r="D13" s="15">
        <v>13134</v>
      </c>
      <c r="E13" s="15">
        <v>14814</v>
      </c>
      <c r="F13" s="15">
        <v>1763</v>
      </c>
      <c r="G13" s="17">
        <v>29711</v>
      </c>
      <c r="I13" s="30"/>
    </row>
    <row r="14" spans="1:9" x14ac:dyDescent="0.25">
      <c r="B14" s="44"/>
      <c r="C14" s="18" t="s">
        <v>31</v>
      </c>
      <c r="D14" s="15">
        <v>7643</v>
      </c>
      <c r="E14" s="15">
        <v>9152</v>
      </c>
      <c r="F14" s="15">
        <v>4512</v>
      </c>
      <c r="G14" s="17">
        <v>21307</v>
      </c>
      <c r="I14" s="30"/>
    </row>
    <row r="15" spans="1:9" x14ac:dyDescent="0.25">
      <c r="B15" s="44"/>
      <c r="C15" s="18" t="s">
        <v>24</v>
      </c>
      <c r="D15" s="15">
        <v>4676</v>
      </c>
      <c r="E15" s="15">
        <v>6401</v>
      </c>
      <c r="F15" s="15">
        <v>3526</v>
      </c>
      <c r="G15" s="17">
        <v>14603</v>
      </c>
      <c r="I15" s="30"/>
    </row>
    <row r="16" spans="1:9" x14ac:dyDescent="0.25">
      <c r="B16" s="44"/>
      <c r="C16" s="18" t="s">
        <v>30</v>
      </c>
      <c r="D16" s="15">
        <v>2716</v>
      </c>
      <c r="E16" s="15">
        <v>4636</v>
      </c>
      <c r="F16" s="15">
        <v>1519</v>
      </c>
      <c r="G16" s="17">
        <v>8871</v>
      </c>
      <c r="I16" s="30"/>
    </row>
    <row r="17" spans="2:9" x14ac:dyDescent="0.25">
      <c r="B17" s="44"/>
      <c r="C17" s="18" t="s">
        <v>29</v>
      </c>
      <c r="D17" s="15">
        <v>1444</v>
      </c>
      <c r="E17" s="15">
        <v>2745</v>
      </c>
      <c r="F17" s="15">
        <v>709</v>
      </c>
      <c r="G17" s="17">
        <v>4898</v>
      </c>
      <c r="I17" s="30"/>
    </row>
    <row r="18" spans="2:9" x14ac:dyDescent="0.25">
      <c r="B18" s="44"/>
      <c r="C18" s="18" t="s">
        <v>25</v>
      </c>
      <c r="D18" s="15">
        <v>831</v>
      </c>
      <c r="E18" s="15">
        <v>1781</v>
      </c>
      <c r="F18" s="15">
        <v>401</v>
      </c>
      <c r="G18" s="17">
        <v>3013</v>
      </c>
      <c r="I18" s="30"/>
    </row>
    <row r="19" spans="2:9" x14ac:dyDescent="0.25">
      <c r="B19" s="44"/>
      <c r="C19" s="18" t="s">
        <v>23</v>
      </c>
      <c r="D19" s="15">
        <v>393</v>
      </c>
      <c r="E19" s="15">
        <v>952</v>
      </c>
      <c r="F19" s="15">
        <v>294</v>
      </c>
      <c r="G19" s="17">
        <v>1639</v>
      </c>
      <c r="I19" s="30"/>
    </row>
    <row r="20" spans="2:9" x14ac:dyDescent="0.25">
      <c r="B20" s="44"/>
      <c r="C20" s="18" t="s">
        <v>28</v>
      </c>
      <c r="D20" s="15">
        <v>245</v>
      </c>
      <c r="E20" s="15">
        <v>922</v>
      </c>
      <c r="F20" s="15">
        <v>264</v>
      </c>
      <c r="G20" s="17">
        <v>1431</v>
      </c>
      <c r="I20" s="30"/>
    </row>
    <row r="21" spans="2:9" x14ac:dyDescent="0.25">
      <c r="B21" s="45"/>
      <c r="C21" s="19" t="s">
        <v>33</v>
      </c>
      <c r="D21" s="16">
        <v>228770</v>
      </c>
      <c r="E21" s="16">
        <v>61996</v>
      </c>
      <c r="F21" s="16">
        <v>12988</v>
      </c>
      <c r="G21" s="16">
        <v>303754</v>
      </c>
      <c r="I21" s="30"/>
    </row>
    <row r="22" spans="2:9" ht="15" customHeight="1" x14ac:dyDescent="0.25">
      <c r="B22" s="42" t="s">
        <v>38</v>
      </c>
      <c r="C22" s="18" t="s">
        <v>26</v>
      </c>
      <c r="D22" s="15">
        <v>444</v>
      </c>
      <c r="E22" s="15" t="s">
        <v>55</v>
      </c>
      <c r="F22" s="15" t="s">
        <v>55</v>
      </c>
      <c r="G22" s="17">
        <v>444</v>
      </c>
      <c r="I22" s="30"/>
    </row>
    <row r="23" spans="2:9" x14ac:dyDescent="0.25">
      <c r="B23" s="42"/>
      <c r="C23" s="18" t="s">
        <v>32</v>
      </c>
      <c r="D23" s="15">
        <v>1449</v>
      </c>
      <c r="E23" s="15" t="s">
        <v>55</v>
      </c>
      <c r="F23" s="15" t="s">
        <v>55</v>
      </c>
      <c r="G23" s="17">
        <v>1449</v>
      </c>
      <c r="I23" s="30"/>
    </row>
    <row r="24" spans="2:9" x14ac:dyDescent="0.25">
      <c r="B24" s="42"/>
      <c r="C24" s="18" t="s">
        <v>27</v>
      </c>
      <c r="D24" s="15">
        <v>2751</v>
      </c>
      <c r="E24" s="15">
        <v>216</v>
      </c>
      <c r="F24" s="15" t="s">
        <v>55</v>
      </c>
      <c r="G24" s="17">
        <v>2967</v>
      </c>
      <c r="I24" s="30"/>
    </row>
    <row r="25" spans="2:9" x14ac:dyDescent="0.25">
      <c r="B25" s="42"/>
      <c r="C25" s="18" t="s">
        <v>22</v>
      </c>
      <c r="D25" s="15">
        <v>2986</v>
      </c>
      <c r="E25" s="15">
        <v>693</v>
      </c>
      <c r="F25" s="15" t="s">
        <v>55</v>
      </c>
      <c r="G25" s="17">
        <v>3679</v>
      </c>
      <c r="I25" s="30"/>
    </row>
    <row r="26" spans="2:9" x14ac:dyDescent="0.25">
      <c r="B26" s="42"/>
      <c r="C26" s="18" t="s">
        <v>21</v>
      </c>
      <c r="D26" s="15">
        <v>2114</v>
      </c>
      <c r="E26" s="15">
        <v>833</v>
      </c>
      <c r="F26" s="15">
        <v>150</v>
      </c>
      <c r="G26" s="17">
        <v>3097</v>
      </c>
      <c r="I26" s="30"/>
    </row>
    <row r="27" spans="2:9" x14ac:dyDescent="0.25">
      <c r="B27" s="42"/>
      <c r="C27" s="18" t="s">
        <v>31</v>
      </c>
      <c r="D27" s="15">
        <v>1689</v>
      </c>
      <c r="E27" s="15">
        <v>757</v>
      </c>
      <c r="F27" s="15">
        <v>413</v>
      </c>
      <c r="G27" s="17">
        <v>2859</v>
      </c>
      <c r="I27" s="30"/>
    </row>
    <row r="28" spans="2:9" x14ac:dyDescent="0.25">
      <c r="B28" s="42"/>
      <c r="C28" s="18" t="s">
        <v>24</v>
      </c>
      <c r="D28" s="15">
        <v>1729</v>
      </c>
      <c r="E28" s="15">
        <v>748</v>
      </c>
      <c r="F28" s="15">
        <v>862</v>
      </c>
      <c r="G28" s="17">
        <v>3339</v>
      </c>
      <c r="I28" s="30"/>
    </row>
    <row r="29" spans="2:9" x14ac:dyDescent="0.25">
      <c r="B29" s="42"/>
      <c r="C29" s="18" t="s">
        <v>30</v>
      </c>
      <c r="D29" s="15">
        <v>1367</v>
      </c>
      <c r="E29" s="15">
        <v>545</v>
      </c>
      <c r="F29" s="15">
        <v>770</v>
      </c>
      <c r="G29" s="17">
        <v>2682</v>
      </c>
      <c r="I29" s="30"/>
    </row>
    <row r="30" spans="2:9" x14ac:dyDescent="0.25">
      <c r="B30" s="42"/>
      <c r="C30" s="18" t="s">
        <v>29</v>
      </c>
      <c r="D30" s="15">
        <v>782</v>
      </c>
      <c r="E30" s="15">
        <v>315</v>
      </c>
      <c r="F30" s="15">
        <v>275</v>
      </c>
      <c r="G30" s="17">
        <v>1372</v>
      </c>
      <c r="I30" s="30"/>
    </row>
    <row r="31" spans="2:9" x14ac:dyDescent="0.25">
      <c r="B31" s="42"/>
      <c r="C31" s="18" t="s">
        <v>25</v>
      </c>
      <c r="D31" s="15">
        <v>344</v>
      </c>
      <c r="E31" s="15">
        <v>195</v>
      </c>
      <c r="F31" s="15">
        <v>176</v>
      </c>
      <c r="G31" s="17">
        <v>715</v>
      </c>
      <c r="I31" s="30"/>
    </row>
    <row r="32" spans="2:9" x14ac:dyDescent="0.25">
      <c r="B32" s="42"/>
      <c r="C32" s="18" t="s">
        <v>23</v>
      </c>
      <c r="D32" s="15">
        <v>149</v>
      </c>
      <c r="E32" s="15">
        <v>126</v>
      </c>
      <c r="F32" s="15">
        <v>85</v>
      </c>
      <c r="G32" s="17">
        <v>360</v>
      </c>
      <c r="I32" s="30"/>
    </row>
    <row r="33" spans="1:9" x14ac:dyDescent="0.25">
      <c r="B33" s="42"/>
      <c r="C33" s="18" t="s">
        <v>28</v>
      </c>
      <c r="D33" s="15">
        <v>57</v>
      </c>
      <c r="E33" s="15">
        <v>74</v>
      </c>
      <c r="F33" s="15">
        <v>101</v>
      </c>
      <c r="G33" s="17">
        <v>232</v>
      </c>
      <c r="I33" s="30"/>
    </row>
    <row r="34" spans="1:9" x14ac:dyDescent="0.25">
      <c r="B34" s="42"/>
      <c r="C34" s="19" t="s">
        <v>33</v>
      </c>
      <c r="D34" s="16">
        <v>15861</v>
      </c>
      <c r="E34" s="17">
        <v>4502</v>
      </c>
      <c r="F34" s="17">
        <v>2832</v>
      </c>
      <c r="G34" s="17">
        <v>23195</v>
      </c>
      <c r="I34" s="30"/>
    </row>
    <row r="37" spans="1:9" x14ac:dyDescent="0.25">
      <c r="A37" s="1" t="s">
        <v>20</v>
      </c>
      <c r="B37" s="27" t="s">
        <v>43</v>
      </c>
      <c r="C37" s="20"/>
      <c r="D37" s="25"/>
      <c r="E37" s="20"/>
      <c r="F37" s="20"/>
      <c r="G37" s="21"/>
    </row>
    <row r="38" spans="1:9" x14ac:dyDescent="0.25">
      <c r="B38" s="22" t="s">
        <v>47</v>
      </c>
      <c r="C38" s="23"/>
      <c r="D38" s="26"/>
      <c r="E38" s="23"/>
      <c r="F38" s="23"/>
      <c r="G38" s="24"/>
    </row>
    <row r="39" spans="1:9" x14ac:dyDescent="0.25">
      <c r="B39" s="35" t="s">
        <v>34</v>
      </c>
      <c r="C39" s="35" t="s">
        <v>35</v>
      </c>
      <c r="D39" s="37" t="s">
        <v>36</v>
      </c>
      <c r="E39" s="38"/>
      <c r="F39" s="39"/>
      <c r="G39" s="36" t="s">
        <v>33</v>
      </c>
    </row>
    <row r="40" spans="1:9" x14ac:dyDescent="0.25">
      <c r="B40" s="35"/>
      <c r="C40" s="35"/>
      <c r="D40" s="28" t="s">
        <v>44</v>
      </c>
      <c r="E40" s="28" t="s">
        <v>45</v>
      </c>
      <c r="F40" s="28" t="s">
        <v>46</v>
      </c>
      <c r="G40" s="36"/>
    </row>
    <row r="41" spans="1:9" x14ac:dyDescent="0.25">
      <c r="B41" s="42" t="s">
        <v>39</v>
      </c>
      <c r="C41" s="18" t="s">
        <v>26</v>
      </c>
      <c r="D41" s="15">
        <v>84418</v>
      </c>
      <c r="E41" s="15" t="s">
        <v>55</v>
      </c>
      <c r="F41" s="15" t="s">
        <v>55</v>
      </c>
      <c r="G41" s="16">
        <v>84418</v>
      </c>
      <c r="I41" s="30"/>
    </row>
    <row r="42" spans="1:9" x14ac:dyDescent="0.25">
      <c r="B42" s="42"/>
      <c r="C42" s="18" t="s">
        <v>32</v>
      </c>
      <c r="D42" s="15">
        <v>66282</v>
      </c>
      <c r="E42" s="15" t="s">
        <v>55</v>
      </c>
      <c r="F42" s="15" t="s">
        <v>55</v>
      </c>
      <c r="G42" s="16">
        <v>66282</v>
      </c>
      <c r="I42" s="30"/>
    </row>
    <row r="43" spans="1:9" x14ac:dyDescent="0.25">
      <c r="B43" s="42"/>
      <c r="C43" s="18" t="s">
        <v>27</v>
      </c>
      <c r="D43" s="15">
        <v>41569</v>
      </c>
      <c r="E43" s="15">
        <v>4623</v>
      </c>
      <c r="F43" s="15" t="s">
        <v>55</v>
      </c>
      <c r="G43" s="16">
        <v>46192</v>
      </c>
      <c r="I43" s="30"/>
    </row>
    <row r="44" spans="1:9" x14ac:dyDescent="0.25">
      <c r="B44" s="42"/>
      <c r="C44" s="18" t="s">
        <v>22</v>
      </c>
      <c r="D44" s="15">
        <v>20184</v>
      </c>
      <c r="E44" s="15">
        <v>9581</v>
      </c>
      <c r="F44" s="15" t="s">
        <v>55</v>
      </c>
      <c r="G44" s="16">
        <v>29765</v>
      </c>
      <c r="I44" s="30"/>
    </row>
    <row r="45" spans="1:9" x14ac:dyDescent="0.25">
      <c r="B45" s="42"/>
      <c r="C45" s="18" t="s">
        <v>21</v>
      </c>
      <c r="D45" s="15">
        <v>10203</v>
      </c>
      <c r="E45" s="15">
        <v>6642</v>
      </c>
      <c r="F45" s="15">
        <v>1331</v>
      </c>
      <c r="G45" s="16">
        <v>18176</v>
      </c>
      <c r="I45" s="30"/>
    </row>
    <row r="46" spans="1:9" x14ac:dyDescent="0.25">
      <c r="B46" s="42"/>
      <c r="C46" s="18" t="s">
        <v>31</v>
      </c>
      <c r="D46" s="15">
        <v>5644</v>
      </c>
      <c r="E46" s="15">
        <v>3430</v>
      </c>
      <c r="F46" s="15">
        <v>2651</v>
      </c>
      <c r="G46" s="16">
        <v>11725</v>
      </c>
      <c r="I46" s="30"/>
    </row>
    <row r="47" spans="1:9" x14ac:dyDescent="0.25">
      <c r="B47" s="42"/>
      <c r="C47" s="18" t="s">
        <v>24</v>
      </c>
      <c r="D47" s="15">
        <v>3517</v>
      </c>
      <c r="E47" s="15">
        <v>2383</v>
      </c>
      <c r="F47" s="15">
        <v>2316</v>
      </c>
      <c r="G47" s="16">
        <v>8216</v>
      </c>
      <c r="I47" s="30"/>
    </row>
    <row r="48" spans="1:9" x14ac:dyDescent="0.25">
      <c r="B48" s="42"/>
      <c r="C48" s="18" t="s">
        <v>30</v>
      </c>
      <c r="D48" s="15">
        <v>2436</v>
      </c>
      <c r="E48" s="15">
        <v>1976</v>
      </c>
      <c r="F48" s="15">
        <v>1773</v>
      </c>
      <c r="G48" s="16">
        <v>6185</v>
      </c>
      <c r="I48" s="30"/>
    </row>
    <row r="49" spans="2:9" x14ac:dyDescent="0.25">
      <c r="B49" s="42"/>
      <c r="C49" s="18" t="s">
        <v>29</v>
      </c>
      <c r="D49" s="15">
        <v>1658</v>
      </c>
      <c r="E49" s="15">
        <v>1587</v>
      </c>
      <c r="F49" s="15">
        <v>1118</v>
      </c>
      <c r="G49" s="16">
        <v>4363</v>
      </c>
      <c r="I49" s="30"/>
    </row>
    <row r="50" spans="2:9" x14ac:dyDescent="0.25">
      <c r="B50" s="42"/>
      <c r="C50" s="18" t="s">
        <v>25</v>
      </c>
      <c r="D50" s="15">
        <v>1126</v>
      </c>
      <c r="E50" s="15">
        <v>1102</v>
      </c>
      <c r="F50" s="15">
        <v>765</v>
      </c>
      <c r="G50" s="16">
        <v>2993</v>
      </c>
      <c r="I50" s="30"/>
    </row>
    <row r="51" spans="2:9" x14ac:dyDescent="0.25">
      <c r="B51" s="42"/>
      <c r="C51" s="18" t="s">
        <v>23</v>
      </c>
      <c r="D51" s="29">
        <v>718</v>
      </c>
      <c r="E51" s="15">
        <v>650</v>
      </c>
      <c r="F51" s="15">
        <v>461</v>
      </c>
      <c r="G51" s="16">
        <v>1829</v>
      </c>
      <c r="I51" s="30"/>
    </row>
    <row r="52" spans="2:9" x14ac:dyDescent="0.25">
      <c r="B52" s="42"/>
      <c r="C52" s="18" t="s">
        <v>28</v>
      </c>
      <c r="D52" s="29">
        <v>342</v>
      </c>
      <c r="E52" s="15">
        <v>345</v>
      </c>
      <c r="F52" s="15">
        <v>320</v>
      </c>
      <c r="G52" s="16">
        <v>1007</v>
      </c>
      <c r="I52" s="30"/>
    </row>
    <row r="53" spans="2:9" x14ac:dyDescent="0.25">
      <c r="B53" s="42"/>
      <c r="C53" s="19" t="s">
        <v>33</v>
      </c>
      <c r="D53" s="16">
        <v>238097</v>
      </c>
      <c r="E53" s="16">
        <v>32319</v>
      </c>
      <c r="F53" s="16">
        <v>10735</v>
      </c>
      <c r="G53" s="16">
        <v>281151</v>
      </c>
      <c r="I53" s="30"/>
    </row>
    <row r="54" spans="2:9" x14ac:dyDescent="0.25">
      <c r="B54" s="42" t="s">
        <v>40</v>
      </c>
      <c r="C54" s="18" t="s">
        <v>26</v>
      </c>
      <c r="D54" s="15">
        <v>2014</v>
      </c>
      <c r="E54" s="15">
        <v>0</v>
      </c>
      <c r="F54" s="15">
        <v>0</v>
      </c>
      <c r="G54" s="16">
        <v>2014</v>
      </c>
      <c r="I54" s="30"/>
    </row>
    <row r="55" spans="2:9" x14ac:dyDescent="0.25">
      <c r="B55" s="42"/>
      <c r="C55" s="18" t="s">
        <v>32</v>
      </c>
      <c r="D55" s="15">
        <v>5843</v>
      </c>
      <c r="E55" s="15">
        <v>0</v>
      </c>
      <c r="F55" s="15">
        <v>0</v>
      </c>
      <c r="G55" s="16">
        <v>5843</v>
      </c>
      <c r="I55" s="30"/>
    </row>
    <row r="56" spans="2:9" x14ac:dyDescent="0.25">
      <c r="B56" s="42"/>
      <c r="C56" s="18" t="s">
        <v>27</v>
      </c>
      <c r="D56" s="15">
        <v>8819</v>
      </c>
      <c r="E56" s="15">
        <v>1027</v>
      </c>
      <c r="F56" s="15">
        <v>0</v>
      </c>
      <c r="G56" s="16">
        <v>9846</v>
      </c>
      <c r="I56" s="30"/>
    </row>
    <row r="57" spans="2:9" x14ac:dyDescent="0.25">
      <c r="B57" s="42"/>
      <c r="C57" s="18" t="s">
        <v>22</v>
      </c>
      <c r="D57" s="15">
        <v>8059</v>
      </c>
      <c r="E57" s="15">
        <v>3660</v>
      </c>
      <c r="F57" s="15">
        <v>0</v>
      </c>
      <c r="G57" s="16">
        <v>11719</v>
      </c>
      <c r="I57" s="30"/>
    </row>
    <row r="58" spans="2:9" x14ac:dyDescent="0.25">
      <c r="B58" s="42"/>
      <c r="C58" s="18" t="s">
        <v>21</v>
      </c>
      <c r="D58" s="15">
        <v>5136</v>
      </c>
      <c r="E58" s="15">
        <v>3888</v>
      </c>
      <c r="F58" s="15">
        <v>1393</v>
      </c>
      <c r="G58" s="16">
        <v>10417</v>
      </c>
      <c r="I58" s="30"/>
    </row>
    <row r="59" spans="2:9" x14ac:dyDescent="0.25">
      <c r="B59" s="42"/>
      <c r="C59" s="18" t="s">
        <v>31</v>
      </c>
      <c r="D59" s="15">
        <v>3452</v>
      </c>
      <c r="E59" s="15">
        <v>2898</v>
      </c>
      <c r="F59" s="15">
        <v>4265</v>
      </c>
      <c r="G59" s="16">
        <v>10615</v>
      </c>
      <c r="I59" s="30"/>
    </row>
    <row r="60" spans="2:9" x14ac:dyDescent="0.25">
      <c r="B60" s="42"/>
      <c r="C60" s="18" t="s">
        <v>24</v>
      </c>
      <c r="D60" s="15">
        <v>2937</v>
      </c>
      <c r="E60" s="15">
        <v>2123</v>
      </c>
      <c r="F60" s="15">
        <v>7339</v>
      </c>
      <c r="G60" s="16">
        <v>12399</v>
      </c>
      <c r="I60" s="30"/>
    </row>
    <row r="61" spans="2:9" x14ac:dyDescent="0.25">
      <c r="B61" s="42"/>
      <c r="C61" s="18" t="s">
        <v>30</v>
      </c>
      <c r="D61" s="15">
        <v>2348</v>
      </c>
      <c r="E61" s="15">
        <v>1796</v>
      </c>
      <c r="F61" s="15">
        <v>4100</v>
      </c>
      <c r="G61" s="16">
        <v>8244</v>
      </c>
      <c r="I61" s="30"/>
    </row>
    <row r="62" spans="2:9" x14ac:dyDescent="0.25">
      <c r="B62" s="42"/>
      <c r="C62" s="18" t="s">
        <v>29</v>
      </c>
      <c r="D62" s="15">
        <v>1496</v>
      </c>
      <c r="E62" s="15">
        <v>1099</v>
      </c>
      <c r="F62" s="15">
        <v>1528</v>
      </c>
      <c r="G62" s="16">
        <v>4123</v>
      </c>
      <c r="I62" s="30"/>
    </row>
    <row r="63" spans="2:9" x14ac:dyDescent="0.25">
      <c r="B63" s="42"/>
      <c r="C63" s="18" t="s">
        <v>25</v>
      </c>
      <c r="D63" s="29">
        <v>800</v>
      </c>
      <c r="E63" s="15">
        <v>787</v>
      </c>
      <c r="F63" s="15">
        <v>959</v>
      </c>
      <c r="G63" s="16">
        <v>2546</v>
      </c>
      <c r="I63" s="30"/>
    </row>
    <row r="64" spans="2:9" x14ac:dyDescent="0.25">
      <c r="B64" s="42"/>
      <c r="C64" s="18" t="s">
        <v>23</v>
      </c>
      <c r="D64" s="29">
        <v>276</v>
      </c>
      <c r="E64" s="15">
        <v>347</v>
      </c>
      <c r="F64" s="15">
        <v>446</v>
      </c>
      <c r="G64" s="16">
        <v>1069</v>
      </c>
      <c r="I64" s="30"/>
    </row>
    <row r="65" spans="2:9" x14ac:dyDescent="0.25">
      <c r="B65" s="42"/>
      <c r="C65" s="18" t="s">
        <v>28</v>
      </c>
      <c r="D65" s="29">
        <v>149</v>
      </c>
      <c r="E65" s="15">
        <v>265</v>
      </c>
      <c r="F65" s="15">
        <v>408</v>
      </c>
      <c r="G65" s="16">
        <v>822</v>
      </c>
      <c r="I65" s="30"/>
    </row>
    <row r="66" spans="2:9" x14ac:dyDescent="0.25">
      <c r="B66" s="42"/>
      <c r="C66" s="19" t="s">
        <v>33</v>
      </c>
      <c r="D66" s="16">
        <v>41329</v>
      </c>
      <c r="E66" s="16">
        <v>17890</v>
      </c>
      <c r="F66" s="16">
        <v>20438</v>
      </c>
      <c r="G66" s="16">
        <v>79657</v>
      </c>
      <c r="I66" s="30"/>
    </row>
  </sheetData>
  <mergeCells count="12">
    <mergeCell ref="B41:B53"/>
    <mergeCell ref="B54:B66"/>
    <mergeCell ref="B9:B21"/>
    <mergeCell ref="B22:B34"/>
    <mergeCell ref="B7:B8"/>
    <mergeCell ref="C7:C8"/>
    <mergeCell ref="B39:B40"/>
    <mergeCell ref="C39:C40"/>
    <mergeCell ref="G39:G40"/>
    <mergeCell ref="D7:F7"/>
    <mergeCell ref="G7:G8"/>
    <mergeCell ref="D39:F39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Caveats</vt:lpstr>
      <vt:lpstr>Data</vt:lpstr>
      <vt:lpstr>data_date</vt:lpstr>
      <vt:lpstr>report_date</vt:lpstr>
      <vt:lpstr>request_question</vt:lpstr>
      <vt:lpstr>requestor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2021-07-19T21:32:00Z</dcterms:created>
  <dcterms:modified xsi:type="dcterms:W3CDTF">2021-07-19T21:32:27Z</dcterms:modified>
  <cp:contentStatus/>
</cp:coreProperties>
</file>