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<sst xmlns="http://schemas.openxmlformats.org/spreadsheetml/2006/main" count="699" uniqueCount="120">
  <si>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</si>
  <si>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</si>
  <si>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</si>
  <si>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</si>
  <si>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</si>
  <si>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</si>
  <si>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</si>
  <si>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</si>
  <si>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</si>
  <si>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</si>
  <si>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</si>
  <si>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</si>
  <si>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</si>
  <si>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</si>
  <si>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</si>
  <si>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</si>
  <si>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</si>
  <si>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</si>
  <si>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</si>
  <si>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</si>
  <si>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</si>
  <si>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</si>
  <si>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</si>
  <si>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</si>
  <si>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</si>
  <si>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</si>
  <si>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</si>
  <si>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</si>
  <si>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</si>
  <si>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</si>
  <si>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</si>
  <si>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</si>
  <si>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</si>
  <si>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</si>
  <si>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</si>
  <si>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</si>
  <si>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</si>
  <si>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</si>
  <si>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</si>
  <si>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</si>
  <si>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</si>
  <si>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</si>
  <si>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</si>
  <si>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</si>
  <si>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</si>
  <si>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</si>
  <si>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</si>
  <si>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</si>
  <si>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</si>
  <si>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</si>
  <si>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</si>
  <si>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</si>
  <si>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</si>
  <si>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</si>
  <si>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</si>
  <si>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</si>
  <si>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</si>
  <si>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</si>
  <si>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</si>
  <si>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</si>
  <si>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</si>
  <si>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</si>
  <si>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</si>
  <si>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</si>
  <si>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</si>
  <si>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</si>
  <si>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</si>
  <si>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</si>
  <si>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</si>
  <si>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</si>
  <si>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</si>
  <si>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ATV</t>
  </si>
  <si>
    <t>AGRICULTURAL MACHINE</t>
  </si>
  <si>
    <t>Licence Status</t>
  </si>
  <si>
    <t>(n/a)</t>
  </si>
  <si>
    <t>Total(5)(6)</t>
  </si>
  <si>
    <t>ELECTRIC FUEL CELL OTHER</t>
  </si>
  <si>
    <t>PLUG IN FUEL CELL OTHER HYBRID</t>
  </si>
  <si>
    <t>Registered vehicles as at 30 April 2024</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</si>
  <si>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</si>
  <si>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30 April 2024</t>
  </si>
  <si>
    <t>Fuel Type</t>
  </si>
  <si>
    <t>BUS</t>
  </si>
  <si>
    <t>GOODS VAN/TRUCK/UTILITY</t>
  </si>
  <si>
    <t>HIGH SPEED AGRICULTURAL VEHICLE</t>
  </si>
  <si>
    <t>MOBILE MACHINE</t>
  </si>
  <si>
    <t>MOPED</t>
  </si>
  <si>
    <t>MOTOR CARAVAN</t>
  </si>
  <si>
    <t>MOTORCYCLE</t>
  </si>
  <si>
    <t>PASSENGER CAR/VAN</t>
  </si>
  <si>
    <t>SPECIAL PURPOSE VEHICLE</t>
  </si>
  <si>
    <t>TRACTOR</t>
  </si>
  <si>
    <t>TRAILER NOT DESIGNED FOR H/WAY USE</t>
  </si>
  <si>
    <t>TRAILER/CARAVAN</t>
  </si>
  <si>
    <t>Pre - 1970</t>
  </si>
  <si>
    <t>1970 - 1979</t>
  </si>
  <si>
    <t>1980 - 1989</t>
  </si>
  <si>
    <t>1990 - 1999</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</si>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</sst>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s>
  <fonts count="62">
    <font>
      <sz val="11"/>
      <color theme="1"/>
      <name val="Calibri"/>
      <family val="2"/>
    </font>
    <font>
      <sz val="10"/>
      <color indexed="8"/>
      <name val="Arial"/>
      <family val="2"/>
    </font>
    <font>
      <sz val="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1"/>
      <color indexed="8"/>
      <name val="Calibri"/>
      <family val="2"/>
    </font>
    <font>
      <sz val="10"/>
      <color indexed="8"/>
      <name val="Lucida Sans"/>
      <family val="2"/>
    </font>
    <font>
      <u val="single"/>
      <sz val="11"/>
      <color indexed="12"/>
      <name val="Calibri"/>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Arial"/>
      <family val="2"/>
    </font>
    <font>
      <i/>
      <sz val="10"/>
      <color indexed="8"/>
      <name val="Arial"/>
      <family val="2"/>
    </font>
    <font>
      <b/>
      <sz val="8"/>
      <color indexed="8"/>
      <name val="Arial"/>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theme="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0"/>
      <color theme="1"/>
      <name val="Lucida Sans"/>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24"/>
      <color theme="1"/>
      <name val="Calibri"/>
      <family val="2"/>
    </font>
    <font>
      <sz val="12"/>
      <color theme="1"/>
      <name val="Arial"/>
      <family val="2"/>
    </font>
    <font>
      <b/>
      <sz val="11"/>
      <color theme="1"/>
      <name val="Arial"/>
      <family val="2"/>
    </font>
    <font>
      <sz val="11"/>
      <color theme="1"/>
      <name val="Arial"/>
      <family val="2"/>
    </font>
    <font>
      <u val="single"/>
      <sz val="11"/>
      <color theme="10"/>
      <name val="Arial"/>
      <family val="2"/>
    </font>
    <font>
      <i/>
      <sz val="10"/>
      <color theme="1"/>
      <name val="Arial"/>
      <family val="2"/>
    </font>
    <font>
      <b/>
      <sz val="8"/>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color indexed="8"/>
      </right>
      <top style="thin"/>
      <bottom style="thin">
        <color indexed="8"/>
      </bottom>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9" fillId="0" borderId="0">
      <alignment/>
      <protection/>
    </xf>
    <xf numFmtId="0" fontId="0" fillId="32" borderId="7" applyNumberFormat="0" applyFont="0" applyAlignment="0" applyProtection="0"/>
    <xf numFmtId="0" fontId="50" fillId="27" borderId="8" applyNumberFormat="0" applyAlignment="0" applyProtection="0"/>
    <xf numFmtId="9" fontId="35"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4">
    <xf numFmtId="0" fontId="0" fillId="0" borderId="0" xfId="0" applyFont="1" applyAlignment="1">
      <alignment/>
    </xf>
    <xf numFmtId="0" fontId="54" fillId="0" borderId="0" xfId="56" applyFont="1">
      <alignment/>
      <protection/>
    </xf>
    <xf numFmtId="0" fontId="55" fillId="0" borderId="0" xfId="56" applyFont="1">
      <alignment/>
      <protection/>
    </xf>
    <xf numFmtId="0" fontId="35" fillId="0" borderId="0" xfId="56" applyFont="1">
      <alignment/>
      <protection/>
    </xf>
    <xf numFmtId="0" fontId="35" fillId="0" borderId="0" xfId="0" applyFont="1" applyAlignment="1">
      <alignment/>
    </xf>
    <xf numFmtId="0" fontId="56" fillId="0" borderId="0" xfId="0" applyFont="1" applyAlignment="1">
      <alignment/>
    </xf>
    <xf numFmtId="0" fontId="57" fillId="0" borderId="0" xfId="0" applyFont="1" applyAlignment="1">
      <alignment/>
    </xf>
    <xf numFmtId="0" fontId="57" fillId="0" borderId="0" xfId="0" applyFont="1" applyAlignment="1">
      <alignment vertical="center"/>
    </xf>
    <xf numFmtId="0" fontId="58" fillId="0" borderId="0" xfId="52" applyFont="1" applyAlignment="1" applyProtection="1">
      <alignment/>
      <protection/>
    </xf>
    <xf numFmtId="0" fontId="57" fillId="0" borderId="0" xfId="0" applyFont="1" applyAlignment="1">
      <alignment horizontal="right"/>
    </xf>
    <xf numFmtId="0" fontId="59" fillId="0" borderId="0" xfId="0" applyFont="1" applyAlignment="1">
      <alignment/>
    </xf>
    <xf numFmtId="0" fontId="2" fillId="0" borderId="0" xfId="0" applyFont="1" applyBorder="1" applyAlignment="1">
      <alignment/>
    </xf>
    <xf numFmtId="0" fontId="2" fillId="0" borderId="0" xfId="56" applyNumberFormat="1" applyFont="1" applyAlignment="1" quotePrefix="1">
      <alignment horizontal="left"/>
      <protection/>
    </xf>
    <xf numFmtId="0" fontId="4" fillId="0" borderId="0" xfId="0" applyFont="1" applyBorder="1" applyAlignment="1">
      <alignment horizontal="left"/>
    </xf>
    <xf numFmtId="0" fontId="57" fillId="0" borderId="0" xfId="56" applyFont="1">
      <alignment/>
      <protection/>
    </xf>
    <xf numFmtId="0" fontId="3" fillId="0" borderId="0" xfId="0" applyFont="1" applyBorder="1" applyAlignment="1">
      <alignment/>
    </xf>
    <xf numFmtId="0" fontId="2" fillId="0" borderId="0" xfId="0" applyFont="1" applyAlignment="1">
      <alignment/>
    </xf>
    <xf numFmtId="0" fontId="6" fillId="0" borderId="0" xfId="0" applyFont="1" applyBorder="1" applyAlignment="1">
      <alignment/>
    </xf>
    <xf numFmtId="0" fontId="2" fillId="0" borderId="0" xfId="0" applyFont="1" applyBorder="1" applyAlignment="1" quotePrefix="1">
      <alignment/>
    </xf>
    <xf numFmtId="3" fontId="57" fillId="0" borderId="0" xfId="0" applyNumberFormat="1" applyFont="1" applyAlignment="1">
      <alignment/>
    </xf>
    <xf numFmtId="3" fontId="57" fillId="0" borderId="0" xfId="0" applyNumberFormat="1" applyFont="1" applyAlignment="1">
      <alignment horizontal="center" vertical="center"/>
    </xf>
    <xf numFmtId="0" fontId="45" fillId="0" borderId="0" xfId="52" applyAlignment="1">
      <alignment/>
    </xf>
    <xf numFmtId="0" fontId="45" fillId="0" borderId="0" xfId="52" applyAlignment="1" applyProtection="1">
      <alignment/>
      <protection/>
    </xf>
    <xf numFmtId="0" fontId="57" fillId="0" borderId="0" xfId="56" applyFont="1" applyAlignment="1">
      <alignment horizontal="center"/>
      <protection/>
    </xf>
    <xf numFmtId="3"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164" fontId="57" fillId="0" borderId="0" xfId="0" applyNumberFormat="1" applyFont="1" applyAlignment="1">
      <alignment/>
    </xf>
    <xf numFmtId="164" fontId="3" fillId="0" borderId="0" xfId="0" applyNumberFormat="1" applyFont="1" applyAlignment="1">
      <alignment vertical="center"/>
    </xf>
    <xf numFmtId="3" fontId="60" fillId="33" borderId="11" xfId="0" applyNumberFormat="1" applyFont="1" applyFill="1" applyBorder="1" applyAlignment="1">
      <alignment horizontal="center" vertical="center"/>
    </xf>
    <xf numFmtId="0" fontId="61" fillId="0" borderId="11" xfId="0" applyNumberFormat="1" applyFont="1" applyFill="1" applyBorder="1" applyAlignment="1" applyProtection="1">
      <alignment horizontal="left" vertical="center" wrapText="1"/>
      <protection/>
    </xf>
    <xf numFmtId="3" fontId="61" fillId="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3" fontId="2" fillId="0" borderId="11"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164" fontId="3" fillId="0" borderId="0" xfId="0" applyNumberFormat="1" applyFont="1" applyAlignment="1">
      <alignment horizontal="left"/>
    </xf>
    <xf numFmtId="0" fontId="35" fillId="0" borderId="0" xfId="56" applyFont="1" applyAlignment="1">
      <alignment horizontal="left" wrapText="1"/>
      <protection/>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61" fillId="0" borderId="12" xfId="0" applyFont="1" applyBorder="1" applyAlignment="1">
      <alignment horizontal="center" vertical="center"/>
    </xf>
    <xf numFmtId="0" fontId="2" fillId="0" borderId="11" xfId="0" applyFont="1" applyFill="1" applyBorder="1" applyAlignment="1" applyProtection="1">
      <alignment horizontal="center" vertical="center" wrapText="1"/>
      <protection/>
    </xf>
    <xf numFmtId="164" fontId="3" fillId="0" borderId="0" xfId="0" applyNumberFormat="1" applyFont="1" applyAlignment="1">
      <alignment vertical="center"/>
    </xf>
    <xf numFmtId="0" fontId="2"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zoomScalePageLayoutView="0"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6" t="s">
        <v>78</v>
      </c>
      <c r="B2" s="36"/>
    </row>
    <row r="3" ht="15">
      <c r="A3" s="10" t="s">
        <v>49</v>
      </c>
    </row>
    <row r="5" ht="15.75">
      <c r="A5" s="5" t="s">
        <v>19</v>
      </c>
    </row>
    <row r="6" ht="15.75">
      <c r="A6" s="5"/>
    </row>
    <row r="7" spans="1:4" ht="15.75">
      <c r="A7" s="9">
        <v>1</v>
      </c>
      <c r="B7" s="22" t="s">
        <v>18</v>
      </c>
      <c r="C7" s="22"/>
      <c r="D7" s="22"/>
    </row>
    <row r="8" spans="1:4" ht="15.75">
      <c r="A8" s="9">
        <v>2</v>
      </c>
      <c r="B8" s="22" t="s">
        <v>17</v>
      </c>
      <c r="C8" s="22"/>
      <c r="D8" s="22"/>
    </row>
    <row r="9" spans="1:4" ht="15.75">
      <c r="A9" s="9">
        <v>3</v>
      </c>
      <c r="B9" s="22" t="s">
        <v>16</v>
      </c>
      <c r="C9" s="22"/>
      <c r="D9" s="22"/>
    </row>
    <row r="10" spans="1:4" ht="15.75">
      <c r="A10" s="9">
        <v>4</v>
      </c>
      <c r="B10" s="22" t="s">
        <v>15</v>
      </c>
      <c r="C10" s="22"/>
      <c r="D10" s="22"/>
    </row>
    <row r="11" spans="1:4" ht="15.75">
      <c r="A11" s="9">
        <v>5</v>
      </c>
      <c r="B11" s="22" t="s">
        <v>14</v>
      </c>
      <c r="C11" s="22"/>
      <c r="D11" s="22"/>
    </row>
    <row r="12" spans="1:4" ht="15.75">
      <c r="A12" s="9">
        <v>6</v>
      </c>
      <c r="B12" s="22" t="s">
        <v>13</v>
      </c>
      <c r="C12" s="22"/>
      <c r="D12" s="22"/>
    </row>
    <row r="13" spans="1:4" ht="15.75">
      <c r="A13" s="9">
        <v>7</v>
      </c>
      <c r="B13" s="22" t="s">
        <v>12</v>
      </c>
      <c r="C13" s="22"/>
      <c r="D13" s="22"/>
    </row>
    <row r="14" spans="1:4" ht="15.75">
      <c r="A14" s="9">
        <v>8</v>
      </c>
      <c r="B14" s="22" t="s">
        <v>11</v>
      </c>
      <c r="C14" s="22"/>
      <c r="D14" s="22"/>
    </row>
    <row r="15" spans="1:4" ht="15.75">
      <c r="A15" s="9">
        <v>9</v>
      </c>
      <c r="B15" s="22" t="s">
        <v>10</v>
      </c>
      <c r="C15" s="22"/>
      <c r="D15" s="22"/>
    </row>
    <row r="16" spans="1:4" ht="15.75">
      <c r="A16" s="9">
        <v>10</v>
      </c>
      <c r="B16" s="22" t="s">
        <v>9</v>
      </c>
      <c r="C16" s="22"/>
      <c r="D16" s="22"/>
    </row>
    <row r="17" spans="1:4" ht="15">
      <c r="A17" s="7"/>
      <c r="B17" s="6"/>
      <c r="C17" s="6"/>
      <c r="D17" s="6"/>
    </row>
    <row r="19" ht="15.7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37" t="s">
        <v>79</v>
      </c>
      <c r="C27" s="37"/>
      <c r="D27" s="3"/>
    </row>
    <row r="28" spans="2:4" ht="15">
      <c r="B28" s="37"/>
      <c r="C28" s="37"/>
      <c r="D28" s="3"/>
    </row>
    <row r="29" spans="2:4" ht="15">
      <c r="B29" s="37"/>
      <c r="C29" s="37"/>
      <c r="D29" s="3"/>
    </row>
    <row r="30" spans="2:4" ht="8.25" customHeight="1">
      <c r="B30" s="37"/>
      <c r="C30" s="37"/>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8" t="s">
        <v>65</v>
      </c>
    </row>
    <row r="40" spans="2:3" ht="15.75" customHeight="1">
      <c r="B40" s="26" t="s">
        <v>53</v>
      </c>
      <c r="C40" s="38"/>
    </row>
    <row r="41" spans="2:3" ht="15.75" customHeight="1">
      <c r="B41" s="26" t="s">
        <v>60</v>
      </c>
      <c r="C41" s="39" t="s">
        <v>66</v>
      </c>
    </row>
    <row r="42" spans="2:3" ht="15.75" customHeight="1">
      <c r="B42" s="26" t="s">
        <v>57</v>
      </c>
      <c r="C42" s="39"/>
    </row>
    <row r="43" spans="2:3" ht="15.75" customHeight="1">
      <c r="B43" s="26" t="s">
        <v>54</v>
      </c>
      <c r="C43" s="39" t="s">
        <v>67</v>
      </c>
    </row>
    <row r="44" spans="2:3" ht="15.75" customHeight="1">
      <c r="B44" s="26" t="s">
        <v>55</v>
      </c>
      <c r="C44" s="39"/>
    </row>
    <row r="45" spans="2:3" ht="15.75" customHeight="1">
      <c r="B45" s="26" t="s">
        <v>56</v>
      </c>
      <c r="C45" s="39" t="s">
        <v>68</v>
      </c>
    </row>
    <row r="46" spans="2:3" ht="15.75" customHeight="1">
      <c r="B46" s="26" t="s">
        <v>61</v>
      </c>
      <c r="C46" s="39"/>
    </row>
    <row r="47" spans="2:3" ht="31.5" customHeight="1">
      <c r="B47" s="26" t="s">
        <v>62</v>
      </c>
      <c r="C47" s="27" t="s">
        <v>69</v>
      </c>
    </row>
    <row r="48" spans="2:3" ht="31.5" customHeight="1">
      <c r="B48" s="26" t="s">
        <v>63</v>
      </c>
      <c r="C48" s="27" t="s">
        <v>70</v>
      </c>
    </row>
    <row r="49" ht="31.5" customHeight="1"/>
    <row r="50" spans="2:3" ht="15.75">
      <c r="B50" s="21" t="s">
        <v>48</v>
      </c>
      <c r="C50" s="21"/>
    </row>
  </sheetData>
  <sheetProtection/>
  <mergeCells count="6">
    <mergeCell ref="A2:B2"/>
    <mergeCell ref="B27:C30"/>
    <mergeCell ref="C39:C40"/>
    <mergeCell ref="C41:C42"/>
    <mergeCell ref="C43:C44"/>
    <mergeCell ref="C45:C46"/>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5"/>
  <sheetViews>
    <sheetView zoomScalePageLayoutView="0"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bestFit="1" customWidth="1"/>
    <col min="4" max="8" width="11.57421875" style="14" customWidth="1"/>
    <col min="9" max="9" width="12.28125" style="14" customWidth="1"/>
    <col min="10"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73</v>
      </c>
      <c r="C6" s="33" t="s">
        <v>81</v>
      </c>
      <c r="D6" s="34" t="s">
        <v>94</v>
      </c>
      <c r="E6" s="34" t="s">
        <v>95</v>
      </c>
      <c r="F6" s="34" t="s">
        <v>96</v>
      </c>
      <c r="G6" s="34" t="s">
        <v>97</v>
      </c>
      <c r="H6" s="34" t="s">
        <v>98</v>
      </c>
      <c r="I6" s="34" t="s">
        <v>99</v>
      </c>
      <c r="J6" s="34" t="s">
        <v>100</v>
      </c>
    </row>
    <row r="7" spans="1:10" ht="14.25">
      <c r="A7" s="29"/>
      <c r="B7" s="35" t="s">
        <v>101</v>
      </c>
      <c r="C7" s="35"/>
      <c r="D7" s="34">
        <v>3559</v>
      </c>
      <c r="E7" s="34">
        <v>2618</v>
      </c>
      <c r="F7" s="34">
        <v>2622</v>
      </c>
      <c r="G7" s="34">
        <v>3645</v>
      </c>
      <c r="H7" s="34">
        <v>10011</v>
      </c>
      <c r="I7" s="34">
        <v>15716</v>
      </c>
      <c r="J7" s="34">
        <v>8585</v>
      </c>
    </row>
    <row r="8" spans="1:10" ht="14.25">
      <c r="A8" s="29"/>
      <c r="B8" s="41" t="s">
        <v>102</v>
      </c>
      <c r="C8" s="35" t="s">
        <v>103</v>
      </c>
      <c r="D8" s="34">
        <v>849</v>
      </c>
      <c r="E8" s="34">
        <v>52</v>
      </c>
      <c r="F8" s="34">
        <v>22</v>
      </c>
      <c r="G8" s="34">
        <v>39</v>
      </c>
      <c r="H8" s="34">
        <v>55</v>
      </c>
      <c r="I8" s="34">
        <v>88</v>
      </c>
      <c r="J8" s="34">
        <v>67</v>
      </c>
    </row>
    <row r="9" spans="1:10" ht="14.25">
      <c r="A9" s="29"/>
      <c r="B9" s="41" t="s">
        <v>102</v>
      </c>
      <c r="C9" s="35" t="s">
        <v>104</v>
      </c>
      <c r="D9" s="34">
        <v>992</v>
      </c>
      <c r="E9" s="34">
        <v>1557</v>
      </c>
      <c r="F9" s="34">
        <v>1619</v>
      </c>
      <c r="G9" s="34">
        <v>2364</v>
      </c>
      <c r="H9" s="34">
        <v>7072</v>
      </c>
      <c r="I9" s="34">
        <v>11836</v>
      </c>
      <c r="J9" s="34">
        <v>6842</v>
      </c>
    </row>
    <row r="10" spans="1:10" ht="14.25">
      <c r="A10" s="29"/>
      <c r="B10" s="41" t="s">
        <v>102</v>
      </c>
      <c r="C10" s="35" t="s">
        <v>105</v>
      </c>
      <c r="D10" s="34">
        <v>0</v>
      </c>
      <c r="E10" s="34">
        <v>0</v>
      </c>
      <c r="F10" s="34">
        <v>0</v>
      </c>
      <c r="G10" s="34">
        <v>1</v>
      </c>
      <c r="H10" s="34">
        <v>1</v>
      </c>
      <c r="I10" s="34">
        <v>3</v>
      </c>
      <c r="J10" s="34">
        <v>1</v>
      </c>
    </row>
    <row r="11" spans="1:10" ht="22.5">
      <c r="A11" s="29"/>
      <c r="B11" s="41" t="s">
        <v>102</v>
      </c>
      <c r="C11" s="35" t="s">
        <v>106</v>
      </c>
      <c r="D11" s="34">
        <v>0</v>
      </c>
      <c r="E11" s="34">
        <v>0</v>
      </c>
      <c r="F11" s="34">
        <v>0</v>
      </c>
      <c r="G11" s="34">
        <v>0</v>
      </c>
      <c r="H11" s="34">
        <v>0</v>
      </c>
      <c r="I11" s="34">
        <v>0</v>
      </c>
      <c r="J11" s="34">
        <v>3</v>
      </c>
    </row>
    <row r="12" spans="1:10" ht="14.25">
      <c r="A12" s="29"/>
      <c r="B12" s="41" t="s">
        <v>102</v>
      </c>
      <c r="C12" s="35" t="s">
        <v>107</v>
      </c>
      <c r="D12" s="34">
        <v>0</v>
      </c>
      <c r="E12" s="34">
        <v>1</v>
      </c>
      <c r="F12" s="34">
        <v>0</v>
      </c>
      <c r="G12" s="34">
        <v>0</v>
      </c>
      <c r="H12" s="34">
        <v>0</v>
      </c>
      <c r="I12" s="34">
        <v>3</v>
      </c>
      <c r="J12" s="34">
        <v>9</v>
      </c>
    </row>
    <row r="13" spans="1:10" ht="33.75">
      <c r="A13" s="29"/>
      <c r="B13" s="41" t="s">
        <v>102</v>
      </c>
      <c r="C13" s="35" t="s">
        <v>109</v>
      </c>
      <c r="D13" s="34">
        <v>0</v>
      </c>
      <c r="E13" s="34">
        <v>0</v>
      </c>
      <c r="F13" s="34">
        <v>0</v>
      </c>
      <c r="G13" s="34">
        <v>0</v>
      </c>
      <c r="H13" s="34">
        <v>0</v>
      </c>
      <c r="I13" s="34">
        <v>3</v>
      </c>
      <c r="J13" s="34">
        <v>0</v>
      </c>
    </row>
    <row r="14" spans="1:10" ht="33.75">
      <c r="A14" s="29"/>
      <c r="B14" s="41" t="s">
        <v>102</v>
      </c>
      <c r="C14" s="35" t="s">
        <v>110</v>
      </c>
      <c r="D14" s="34">
        <v>0</v>
      </c>
      <c r="E14" s="34">
        <v>0</v>
      </c>
      <c r="F14" s="34">
        <v>0</v>
      </c>
      <c r="G14" s="34">
        <v>0</v>
      </c>
      <c r="H14" s="34">
        <v>0</v>
      </c>
      <c r="I14" s="34">
        <v>0</v>
      </c>
      <c r="J14" s="34">
        <v>1</v>
      </c>
    </row>
    <row r="15" spans="1:10" ht="22.5">
      <c r="A15" s="29"/>
      <c r="B15" s="41" t="s">
        <v>102</v>
      </c>
      <c r="C15" s="35" t="s">
        <v>111</v>
      </c>
      <c r="D15" s="34">
        <v>0</v>
      </c>
      <c r="E15" s="34">
        <v>0</v>
      </c>
      <c r="F15" s="34">
        <v>0</v>
      </c>
      <c r="G15" s="34">
        <v>0</v>
      </c>
      <c r="H15" s="34">
        <v>0</v>
      </c>
      <c r="I15" s="34">
        <v>1</v>
      </c>
      <c r="J15" s="34">
        <v>0</v>
      </c>
    </row>
    <row r="16" spans="1:10" ht="22.5">
      <c r="A16" s="29"/>
      <c r="B16" s="41" t="s">
        <v>102</v>
      </c>
      <c r="C16" s="35" t="s">
        <v>76</v>
      </c>
      <c r="D16" s="34">
        <v>0</v>
      </c>
      <c r="E16" s="34">
        <v>0</v>
      </c>
      <c r="F16" s="34">
        <v>1</v>
      </c>
      <c r="G16" s="34">
        <v>0</v>
      </c>
      <c r="H16" s="34">
        <v>0</v>
      </c>
      <c r="I16" s="34">
        <v>0</v>
      </c>
      <c r="J16" s="34">
        <v>0</v>
      </c>
    </row>
    <row r="17" spans="1:10" ht="14.25">
      <c r="A17" s="29"/>
      <c r="B17" s="41" t="s">
        <v>102</v>
      </c>
      <c r="C17" s="35" t="s">
        <v>115</v>
      </c>
      <c r="D17" s="34">
        <v>1</v>
      </c>
      <c r="E17" s="34">
        <v>1</v>
      </c>
      <c r="F17" s="34">
        <v>0</v>
      </c>
      <c r="G17" s="34">
        <v>1</v>
      </c>
      <c r="H17" s="34">
        <v>3</v>
      </c>
      <c r="I17" s="34">
        <v>10</v>
      </c>
      <c r="J17" s="34">
        <v>9</v>
      </c>
    </row>
    <row r="18" spans="1:10" ht="14.25">
      <c r="A18" s="29"/>
      <c r="B18" s="41" t="s">
        <v>102</v>
      </c>
      <c r="C18" s="35" t="s">
        <v>116</v>
      </c>
      <c r="D18" s="34">
        <v>1</v>
      </c>
      <c r="E18" s="34">
        <v>0</v>
      </c>
      <c r="F18" s="34">
        <v>0</v>
      </c>
      <c r="G18" s="34">
        <v>5</v>
      </c>
      <c r="H18" s="34">
        <v>3</v>
      </c>
      <c r="I18" s="34">
        <v>3</v>
      </c>
      <c r="J18" s="34">
        <v>1</v>
      </c>
    </row>
    <row r="19" spans="1:10" ht="14.25">
      <c r="A19" s="29"/>
      <c r="B19" s="41" t="s">
        <v>102</v>
      </c>
      <c r="C19" s="35" t="s">
        <v>117</v>
      </c>
      <c r="D19" s="34">
        <v>33</v>
      </c>
      <c r="E19" s="34">
        <v>4</v>
      </c>
      <c r="F19" s="34">
        <v>5</v>
      </c>
      <c r="G19" s="34">
        <v>7</v>
      </c>
      <c r="H19" s="34">
        <v>8</v>
      </c>
      <c r="I19" s="34">
        <v>18</v>
      </c>
      <c r="J19" s="34">
        <v>2</v>
      </c>
    </row>
    <row r="20" spans="1:10" ht="14.25">
      <c r="A20" s="29"/>
      <c r="B20" s="41" t="s">
        <v>118</v>
      </c>
      <c r="C20" s="35" t="s">
        <v>103</v>
      </c>
      <c r="D20" s="34">
        <v>451</v>
      </c>
      <c r="E20" s="34">
        <v>16</v>
      </c>
      <c r="F20" s="34">
        <v>6</v>
      </c>
      <c r="G20" s="34">
        <v>13</v>
      </c>
      <c r="H20" s="34">
        <v>23</v>
      </c>
      <c r="I20" s="34">
        <v>11</v>
      </c>
      <c r="J20" s="34">
        <v>4</v>
      </c>
    </row>
    <row r="21" spans="1:10" ht="14.25">
      <c r="A21" s="29"/>
      <c r="B21" s="41" t="s">
        <v>118</v>
      </c>
      <c r="C21" s="35" t="s">
        <v>104</v>
      </c>
      <c r="D21" s="34">
        <v>452</v>
      </c>
      <c r="E21" s="34">
        <v>429</v>
      </c>
      <c r="F21" s="34">
        <v>421</v>
      </c>
      <c r="G21" s="34">
        <v>428</v>
      </c>
      <c r="H21" s="34">
        <v>648</v>
      </c>
      <c r="I21" s="34">
        <v>468</v>
      </c>
      <c r="J21" s="34">
        <v>95</v>
      </c>
    </row>
    <row r="22" spans="1:10" ht="22.5">
      <c r="A22" s="29"/>
      <c r="B22" s="41" t="s">
        <v>118</v>
      </c>
      <c r="C22" s="35" t="s">
        <v>106</v>
      </c>
      <c r="D22" s="34">
        <v>0</v>
      </c>
      <c r="E22" s="34">
        <v>0</v>
      </c>
      <c r="F22" s="34">
        <v>1</v>
      </c>
      <c r="G22" s="34">
        <v>0</v>
      </c>
      <c r="H22" s="34">
        <v>0</v>
      </c>
      <c r="I22" s="34">
        <v>0</v>
      </c>
      <c r="J22" s="34">
        <v>0</v>
      </c>
    </row>
    <row r="23" spans="1:10" ht="33.75">
      <c r="A23" s="29"/>
      <c r="B23" s="41" t="s">
        <v>118</v>
      </c>
      <c r="C23" s="35" t="s">
        <v>109</v>
      </c>
      <c r="D23" s="34">
        <v>0</v>
      </c>
      <c r="E23" s="34">
        <v>0</v>
      </c>
      <c r="F23" s="34">
        <v>0</v>
      </c>
      <c r="G23" s="34">
        <v>1</v>
      </c>
      <c r="H23" s="34">
        <v>0</v>
      </c>
      <c r="I23" s="34">
        <v>0</v>
      </c>
      <c r="J23" s="34">
        <v>0</v>
      </c>
    </row>
    <row r="24" spans="1:10" ht="14.25">
      <c r="A24" s="29"/>
      <c r="B24" s="41" t="s">
        <v>118</v>
      </c>
      <c r="C24" s="35" t="s">
        <v>115</v>
      </c>
      <c r="D24" s="34">
        <v>1</v>
      </c>
      <c r="E24" s="34">
        <v>0</v>
      </c>
      <c r="F24" s="34">
        <v>1</v>
      </c>
      <c r="G24" s="34">
        <v>0</v>
      </c>
      <c r="H24" s="34">
        <v>0</v>
      </c>
      <c r="I24" s="34">
        <v>1</v>
      </c>
      <c r="J24" s="34">
        <v>0</v>
      </c>
    </row>
    <row r="25" spans="1:10" ht="14.25">
      <c r="A25" s="29"/>
      <c r="B25" s="41" t="s">
        <v>118</v>
      </c>
      <c r="C25" s="35" t="s">
        <v>116</v>
      </c>
      <c r="D25" s="34">
        <v>0</v>
      </c>
      <c r="E25" s="34">
        <v>0</v>
      </c>
      <c r="F25" s="34">
        <v>0</v>
      </c>
      <c r="G25" s="34">
        <v>1</v>
      </c>
      <c r="H25" s="34">
        <v>2</v>
      </c>
      <c r="I25" s="34">
        <v>0</v>
      </c>
      <c r="J25" s="34">
        <v>0</v>
      </c>
    </row>
    <row r="26" spans="1:10" ht="14.25">
      <c r="A26" s="29"/>
      <c r="B26" s="41" t="s">
        <v>118</v>
      </c>
      <c r="C26" s="35" t="s">
        <v>117</v>
      </c>
      <c r="D26" s="34">
        <v>9</v>
      </c>
      <c r="E26" s="34">
        <v>0</v>
      </c>
      <c r="F26" s="34">
        <v>0</v>
      </c>
      <c r="G26" s="34">
        <v>0</v>
      </c>
      <c r="H26" s="34">
        <v>1</v>
      </c>
      <c r="I26" s="34">
        <v>2</v>
      </c>
      <c r="J26" s="34">
        <v>0</v>
      </c>
    </row>
    <row r="27" spans="1:10" ht="14.25">
      <c r="A27" s="29"/>
      <c r="B27" s="41" t="s">
        <v>119</v>
      </c>
      <c r="C27" s="35" t="s">
        <v>103</v>
      </c>
      <c r="D27" s="34">
        <v>361</v>
      </c>
      <c r="E27" s="34">
        <v>31</v>
      </c>
      <c r="F27" s="34">
        <v>10</v>
      </c>
      <c r="G27" s="34">
        <v>14</v>
      </c>
      <c r="H27" s="34">
        <v>22</v>
      </c>
      <c r="I27" s="34">
        <v>31</v>
      </c>
      <c r="J27" s="34">
        <v>7</v>
      </c>
    </row>
    <row r="28" spans="1:10" ht="14.25">
      <c r="A28" s="29"/>
      <c r="B28" s="41" t="s">
        <v>119</v>
      </c>
      <c r="C28" s="35" t="s">
        <v>104</v>
      </c>
      <c r="D28" s="34">
        <v>398</v>
      </c>
      <c r="E28" s="34">
        <v>524</v>
      </c>
      <c r="F28" s="34">
        <v>536</v>
      </c>
      <c r="G28" s="34">
        <v>769</v>
      </c>
      <c r="H28" s="34">
        <v>2168</v>
      </c>
      <c r="I28" s="34">
        <v>3223</v>
      </c>
      <c r="J28" s="34">
        <v>1540</v>
      </c>
    </row>
    <row r="29" spans="1:10" ht="14.25">
      <c r="A29" s="29"/>
      <c r="B29" s="41" t="s">
        <v>119</v>
      </c>
      <c r="C29" s="35" t="s">
        <v>105</v>
      </c>
      <c r="D29" s="34">
        <v>1</v>
      </c>
      <c r="E29" s="34">
        <v>0</v>
      </c>
      <c r="F29" s="34">
        <v>0</v>
      </c>
      <c r="G29" s="34">
        <v>0</v>
      </c>
      <c r="H29" s="34">
        <v>0</v>
      </c>
      <c r="I29" s="34">
        <v>0</v>
      </c>
      <c r="J29" s="34">
        <v>0</v>
      </c>
    </row>
    <row r="30" spans="1:10" ht="14.25">
      <c r="A30" s="29"/>
      <c r="B30" s="41" t="s">
        <v>119</v>
      </c>
      <c r="C30" s="35" t="s">
        <v>107</v>
      </c>
      <c r="D30" s="34">
        <v>0</v>
      </c>
      <c r="E30" s="34">
        <v>0</v>
      </c>
      <c r="F30" s="34">
        <v>0</v>
      </c>
      <c r="G30" s="34">
        <v>0</v>
      </c>
      <c r="H30" s="34">
        <v>0</v>
      </c>
      <c r="I30" s="34">
        <v>0</v>
      </c>
      <c r="J30" s="34">
        <v>1</v>
      </c>
    </row>
    <row r="31" spans="1:10" ht="33.75">
      <c r="A31" s="29"/>
      <c r="B31" s="41" t="s">
        <v>119</v>
      </c>
      <c r="C31" s="35" t="s">
        <v>109</v>
      </c>
      <c r="D31" s="34">
        <v>1</v>
      </c>
      <c r="E31" s="34">
        <v>0</v>
      </c>
      <c r="F31" s="34">
        <v>0</v>
      </c>
      <c r="G31" s="34">
        <v>0</v>
      </c>
      <c r="H31" s="34">
        <v>0</v>
      </c>
      <c r="I31" s="34">
        <v>0</v>
      </c>
      <c r="J31" s="34">
        <v>0</v>
      </c>
    </row>
    <row r="32" spans="1:10" ht="14.25">
      <c r="A32" s="29"/>
      <c r="B32" s="41" t="s">
        <v>119</v>
      </c>
      <c r="C32" s="35" t="s">
        <v>115</v>
      </c>
      <c r="D32" s="34">
        <v>0</v>
      </c>
      <c r="E32" s="34">
        <v>0</v>
      </c>
      <c r="F32" s="34">
        <v>0</v>
      </c>
      <c r="G32" s="34">
        <v>0</v>
      </c>
      <c r="H32" s="34">
        <v>1</v>
      </c>
      <c r="I32" s="34">
        <v>2</v>
      </c>
      <c r="J32" s="34">
        <v>2</v>
      </c>
    </row>
    <row r="33" spans="1:10" ht="14.25">
      <c r="A33" s="29"/>
      <c r="B33" s="41" t="s">
        <v>119</v>
      </c>
      <c r="C33" s="35" t="s">
        <v>116</v>
      </c>
      <c r="D33" s="34">
        <v>0</v>
      </c>
      <c r="E33" s="34">
        <v>0</v>
      </c>
      <c r="F33" s="34">
        <v>0</v>
      </c>
      <c r="G33" s="34">
        <v>1</v>
      </c>
      <c r="H33" s="34">
        <v>1</v>
      </c>
      <c r="I33" s="34">
        <v>1</v>
      </c>
      <c r="J33" s="34">
        <v>0</v>
      </c>
    </row>
    <row r="34" spans="1:10" ht="14.25">
      <c r="A34" s="29"/>
      <c r="B34" s="41" t="s">
        <v>119</v>
      </c>
      <c r="C34" s="35" t="s">
        <v>117</v>
      </c>
      <c r="D34" s="34">
        <v>9</v>
      </c>
      <c r="E34" s="34">
        <v>3</v>
      </c>
      <c r="F34" s="34">
        <v>0</v>
      </c>
      <c r="G34" s="34">
        <v>1</v>
      </c>
      <c r="H34" s="34">
        <v>3</v>
      </c>
      <c r="I34" s="34">
        <v>12</v>
      </c>
      <c r="J34" s="34">
        <v>1</v>
      </c>
    </row>
    <row r="35" spans="1:9" ht="14.25">
      <c r="A35" s="25"/>
      <c r="B35" s="25"/>
      <c r="C35" s="25"/>
      <c r="D35" s="24"/>
      <c r="E35" s="24"/>
      <c r="F35" s="24"/>
      <c r="G35" s="24"/>
      <c r="H35" s="24"/>
      <c r="I35" s="24"/>
    </row>
    <row r="36" spans="1:7" ht="14.25">
      <c r="A36" s="12" t="s">
        <v>23</v>
      </c>
      <c r="B36" s="18" t="s">
        <v>33</v>
      </c>
      <c r="C36" s="6"/>
      <c r="D36" s="6"/>
      <c r="E36" s="6"/>
      <c r="F36" s="6"/>
      <c r="G36" s="6"/>
    </row>
    <row r="37" spans="1:2" ht="14.25">
      <c r="A37" s="12" t="s">
        <v>21</v>
      </c>
      <c r="B37" s="18" t="s">
        <v>32</v>
      </c>
    </row>
    <row r="38" spans="1:4" ht="14.25">
      <c r="A38" s="12" t="s">
        <v>31</v>
      </c>
      <c r="B38" s="18" t="s">
        <v>30</v>
      </c>
      <c r="C38" s="6"/>
      <c r="D38" s="6"/>
    </row>
    <row r="39" spans="1:2" ht="14.25">
      <c r="A39" s="12" t="s">
        <v>29</v>
      </c>
      <c r="B39" s="11" t="s">
        <v>22</v>
      </c>
    </row>
    <row r="40" spans="1:2" ht="14.25">
      <c r="A40" s="12" t="s">
        <v>28</v>
      </c>
      <c r="B40" s="11" t="s">
        <v>20</v>
      </c>
    </row>
    <row r="42" spans="1:2" ht="14.25">
      <c r="A42" s="17"/>
      <c r="B42" s="11"/>
    </row>
    <row r="43" spans="1:2" ht="14.25">
      <c r="A43" s="16"/>
      <c r="B43" s="16"/>
    </row>
    <row r="45" ht="15">
      <c r="B45" s="21" t="s">
        <v>47</v>
      </c>
    </row>
  </sheetData>
  <sheetProtection/>
  <mergeCells count="5">
    <mergeCell ref="B8:B19"/>
    <mergeCell ref="B20:B26"/>
    <mergeCell ref="B27:B34"/>
    <mergeCell ref="A4:E4"/>
    <mergeCell ref="D5:J5"/>
  </mergeCells>
  <hyperlinks>
    <hyperlink ref="A3" location="'Table 9'!A1" display="Total registered tractors by licence status, fuel type and vehicle year"/>
    <hyperlink ref="B4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50"/>
  <sheetViews>
    <sheetView zoomScalePageLayoutView="0"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6384" width="11.00390625" style="14" customWidth="1"/>
  </cols>
  <sheetData>
    <row r="1" spans="1:7" ht="14.25">
      <c r="A1" s="15" t="s">
        <v>46</v>
      </c>
      <c r="C1" s="6"/>
      <c r="D1" s="6"/>
      <c r="E1" s="6"/>
      <c r="F1" s="6"/>
      <c r="G1" s="6"/>
    </row>
    <row r="2" spans="1:7" ht="14.25">
      <c r="A2" s="6"/>
      <c r="B2" s="6"/>
      <c r="C2" s="6"/>
      <c r="D2" s="6"/>
      <c r="E2" s="6"/>
      <c r="F2" s="6"/>
      <c r="G2" s="6"/>
    </row>
    <row r="3" spans="1:7" ht="17.25">
      <c r="A3" s="13" t="s">
        <v>50</v>
      </c>
      <c r="B3" s="6"/>
      <c r="C3" s="6"/>
      <c r="D3" s="6"/>
      <c r="E3" s="6"/>
      <c r="F3" s="6"/>
      <c r="G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73</v>
      </c>
      <c r="C6" s="33" t="s">
        <v>81</v>
      </c>
      <c r="D6" s="34" t="s">
        <v>94</v>
      </c>
      <c r="E6" s="34" t="s">
        <v>95</v>
      </c>
      <c r="F6" s="34" t="s">
        <v>96</v>
      </c>
      <c r="G6" s="34" t="s">
        <v>97</v>
      </c>
      <c r="H6" s="34" t="s">
        <v>98</v>
      </c>
      <c r="I6" s="34" t="s">
        <v>99</v>
      </c>
      <c r="J6" s="34" t="s">
        <v>100</v>
      </c>
    </row>
    <row r="7" spans="1:10" ht="14.25">
      <c r="A7" s="29"/>
      <c r="B7" s="35" t="s">
        <v>101</v>
      </c>
      <c r="C7" s="35"/>
      <c r="D7" s="34">
        <v>601</v>
      </c>
      <c r="E7" s="34">
        <v>711</v>
      </c>
      <c r="F7" s="34">
        <v>2039</v>
      </c>
      <c r="G7" s="34">
        <v>4012</v>
      </c>
      <c r="H7" s="34">
        <v>8257</v>
      </c>
      <c r="I7" s="34">
        <v>16454</v>
      </c>
      <c r="J7" s="34">
        <v>10727</v>
      </c>
    </row>
    <row r="8" spans="1:10" ht="14.25">
      <c r="A8" s="29"/>
      <c r="B8" s="41" t="s">
        <v>102</v>
      </c>
      <c r="C8" s="35" t="s">
        <v>103</v>
      </c>
      <c r="D8" s="34">
        <v>103</v>
      </c>
      <c r="E8" s="34">
        <v>89</v>
      </c>
      <c r="F8" s="34">
        <v>246</v>
      </c>
      <c r="G8" s="34">
        <v>575</v>
      </c>
      <c r="H8" s="34">
        <v>1441</v>
      </c>
      <c r="I8" s="34">
        <v>2845</v>
      </c>
      <c r="J8" s="34">
        <v>2117</v>
      </c>
    </row>
    <row r="9" spans="1:10" ht="14.25">
      <c r="A9" s="29"/>
      <c r="B9" s="41" t="s">
        <v>102</v>
      </c>
      <c r="C9" s="35" t="s">
        <v>104</v>
      </c>
      <c r="D9" s="34">
        <v>79</v>
      </c>
      <c r="E9" s="34">
        <v>204</v>
      </c>
      <c r="F9" s="34">
        <v>800</v>
      </c>
      <c r="G9" s="34">
        <v>1930</v>
      </c>
      <c r="H9" s="34">
        <v>4078</v>
      </c>
      <c r="I9" s="34">
        <v>8774</v>
      </c>
      <c r="J9" s="34">
        <v>6403</v>
      </c>
    </row>
    <row r="10" spans="1:10" ht="14.25">
      <c r="A10" s="29"/>
      <c r="B10" s="41" t="s">
        <v>102</v>
      </c>
      <c r="C10" s="35" t="s">
        <v>105</v>
      </c>
      <c r="D10" s="34">
        <v>0</v>
      </c>
      <c r="E10" s="34">
        <v>0</v>
      </c>
      <c r="F10" s="34">
        <v>8</v>
      </c>
      <c r="G10" s="34">
        <v>37</v>
      </c>
      <c r="H10" s="34">
        <v>153</v>
      </c>
      <c r="I10" s="34">
        <v>537</v>
      </c>
      <c r="J10" s="34">
        <v>705</v>
      </c>
    </row>
    <row r="11" spans="1:10" ht="14.25">
      <c r="A11" s="29"/>
      <c r="B11" s="41" t="s">
        <v>102</v>
      </c>
      <c r="C11" s="35" t="s">
        <v>106</v>
      </c>
      <c r="D11" s="34">
        <v>0</v>
      </c>
      <c r="E11" s="34">
        <v>0</v>
      </c>
      <c r="F11" s="34">
        <v>0</v>
      </c>
      <c r="G11" s="34">
        <v>2</v>
      </c>
      <c r="H11" s="34">
        <v>4</v>
      </c>
      <c r="I11" s="34">
        <v>5</v>
      </c>
      <c r="J11" s="34">
        <v>18</v>
      </c>
    </row>
    <row r="12" spans="1:10" ht="14.25">
      <c r="A12" s="29"/>
      <c r="B12" s="41" t="s">
        <v>102</v>
      </c>
      <c r="C12" s="35" t="s">
        <v>107</v>
      </c>
      <c r="D12" s="34">
        <v>0</v>
      </c>
      <c r="E12" s="34">
        <v>0</v>
      </c>
      <c r="F12" s="34">
        <v>0</v>
      </c>
      <c r="G12" s="34">
        <v>0</v>
      </c>
      <c r="H12" s="34">
        <v>1</v>
      </c>
      <c r="I12" s="34">
        <v>2</v>
      </c>
      <c r="J12" s="34">
        <v>2</v>
      </c>
    </row>
    <row r="13" spans="1:10" ht="14.25">
      <c r="A13" s="29"/>
      <c r="B13" s="41" t="s">
        <v>102</v>
      </c>
      <c r="C13" s="35" t="s">
        <v>108</v>
      </c>
      <c r="D13" s="34">
        <v>0</v>
      </c>
      <c r="E13" s="34">
        <v>0</v>
      </c>
      <c r="F13" s="34">
        <v>0</v>
      </c>
      <c r="G13" s="34">
        <v>0</v>
      </c>
      <c r="H13" s="34">
        <v>0</v>
      </c>
      <c r="I13" s="34">
        <v>1</v>
      </c>
      <c r="J13" s="34">
        <v>0</v>
      </c>
    </row>
    <row r="14" spans="1:10" ht="14.25">
      <c r="A14" s="29"/>
      <c r="B14" s="41" t="s">
        <v>102</v>
      </c>
      <c r="C14" s="35" t="s">
        <v>109</v>
      </c>
      <c r="D14" s="34">
        <v>0</v>
      </c>
      <c r="E14" s="34">
        <v>1</v>
      </c>
      <c r="F14" s="34">
        <v>0</v>
      </c>
      <c r="G14" s="34">
        <v>2</v>
      </c>
      <c r="H14" s="34">
        <v>3</v>
      </c>
      <c r="I14" s="34">
        <v>5</v>
      </c>
      <c r="J14" s="34">
        <v>5</v>
      </c>
    </row>
    <row r="15" spans="1:10" ht="14.25">
      <c r="A15" s="29"/>
      <c r="B15" s="41" t="s">
        <v>102</v>
      </c>
      <c r="C15" s="35" t="s">
        <v>110</v>
      </c>
      <c r="D15" s="34">
        <v>0</v>
      </c>
      <c r="E15" s="34">
        <v>0</v>
      </c>
      <c r="F15" s="34">
        <v>0</v>
      </c>
      <c r="G15" s="34">
        <v>0</v>
      </c>
      <c r="H15" s="34">
        <v>0</v>
      </c>
      <c r="I15" s="34">
        <v>1</v>
      </c>
      <c r="J15" s="34">
        <v>0</v>
      </c>
    </row>
    <row r="16" spans="1:10" ht="14.25">
      <c r="A16" s="29"/>
      <c r="B16" s="41" t="s">
        <v>102</v>
      </c>
      <c r="C16" s="35" t="s">
        <v>111</v>
      </c>
      <c r="D16" s="34">
        <v>0</v>
      </c>
      <c r="E16" s="34">
        <v>0</v>
      </c>
      <c r="F16" s="34">
        <v>1</v>
      </c>
      <c r="G16" s="34">
        <v>0</v>
      </c>
      <c r="H16" s="34">
        <v>0</v>
      </c>
      <c r="I16" s="34">
        <v>0</v>
      </c>
      <c r="J16" s="34">
        <v>1</v>
      </c>
    </row>
    <row r="17" spans="1:10" ht="22.5">
      <c r="A17" s="29"/>
      <c r="B17" s="41" t="s">
        <v>102</v>
      </c>
      <c r="C17" s="35" t="s">
        <v>112</v>
      </c>
      <c r="D17" s="34">
        <v>0</v>
      </c>
      <c r="E17" s="34">
        <v>0</v>
      </c>
      <c r="F17" s="34">
        <v>0</v>
      </c>
      <c r="G17" s="34">
        <v>0</v>
      </c>
      <c r="H17" s="34">
        <v>0</v>
      </c>
      <c r="I17" s="34">
        <v>0</v>
      </c>
      <c r="J17" s="34">
        <v>2</v>
      </c>
    </row>
    <row r="18" spans="1:10" ht="22.5">
      <c r="A18" s="29"/>
      <c r="B18" s="41" t="s">
        <v>102</v>
      </c>
      <c r="C18" s="35" t="s">
        <v>113</v>
      </c>
      <c r="D18" s="34">
        <v>0</v>
      </c>
      <c r="E18" s="34">
        <v>0</v>
      </c>
      <c r="F18" s="34">
        <v>0</v>
      </c>
      <c r="G18" s="34">
        <v>0</v>
      </c>
      <c r="H18" s="34">
        <v>2</v>
      </c>
      <c r="I18" s="34">
        <v>1</v>
      </c>
      <c r="J18" s="34">
        <v>0</v>
      </c>
    </row>
    <row r="19" spans="1:10" ht="14.25">
      <c r="A19" s="29"/>
      <c r="B19" s="41" t="s">
        <v>102</v>
      </c>
      <c r="C19" s="35" t="s">
        <v>76</v>
      </c>
      <c r="D19" s="34">
        <v>0</v>
      </c>
      <c r="E19" s="34">
        <v>0</v>
      </c>
      <c r="F19" s="34">
        <v>0</v>
      </c>
      <c r="G19" s="34">
        <v>0</v>
      </c>
      <c r="H19" s="34">
        <v>0</v>
      </c>
      <c r="I19" s="34">
        <v>2</v>
      </c>
      <c r="J19" s="34">
        <v>17</v>
      </c>
    </row>
    <row r="20" spans="1:10" ht="14.25">
      <c r="A20" s="29"/>
      <c r="B20" s="41" t="s">
        <v>102</v>
      </c>
      <c r="C20" s="35" t="s">
        <v>115</v>
      </c>
      <c r="D20" s="34">
        <v>0</v>
      </c>
      <c r="E20" s="34">
        <v>0</v>
      </c>
      <c r="F20" s="34">
        <v>1</v>
      </c>
      <c r="G20" s="34">
        <v>3</v>
      </c>
      <c r="H20" s="34">
        <v>8</v>
      </c>
      <c r="I20" s="34">
        <v>9</v>
      </c>
      <c r="J20" s="34">
        <v>5</v>
      </c>
    </row>
    <row r="21" spans="1:10" ht="14.25">
      <c r="A21" s="29"/>
      <c r="B21" s="41" t="s">
        <v>102</v>
      </c>
      <c r="C21" s="35" t="s">
        <v>116</v>
      </c>
      <c r="D21" s="34">
        <v>2</v>
      </c>
      <c r="E21" s="34">
        <v>2</v>
      </c>
      <c r="F21" s="34">
        <v>23</v>
      </c>
      <c r="G21" s="34">
        <v>152</v>
      </c>
      <c r="H21" s="34">
        <v>445</v>
      </c>
      <c r="I21" s="34">
        <v>1177</v>
      </c>
      <c r="J21" s="34">
        <v>437</v>
      </c>
    </row>
    <row r="22" spans="1:10" ht="14.25">
      <c r="A22" s="29"/>
      <c r="B22" s="41" t="s">
        <v>102</v>
      </c>
      <c r="C22" s="35" t="s">
        <v>117</v>
      </c>
      <c r="D22" s="34">
        <v>68</v>
      </c>
      <c r="E22" s="34">
        <v>1</v>
      </c>
      <c r="F22" s="34">
        <v>3</v>
      </c>
      <c r="G22" s="34">
        <v>5</v>
      </c>
      <c r="H22" s="34">
        <v>13</v>
      </c>
      <c r="I22" s="34">
        <v>33</v>
      </c>
      <c r="J22" s="34">
        <v>27</v>
      </c>
    </row>
    <row r="23" spans="1:10" ht="22.5">
      <c r="A23" s="29"/>
      <c r="B23" s="41" t="s">
        <v>102</v>
      </c>
      <c r="C23" s="35" t="s">
        <v>77</v>
      </c>
      <c r="D23" s="34">
        <v>0</v>
      </c>
      <c r="E23" s="34">
        <v>0</v>
      </c>
      <c r="F23" s="34">
        <v>0</v>
      </c>
      <c r="G23" s="34">
        <v>0</v>
      </c>
      <c r="H23" s="34">
        <v>0</v>
      </c>
      <c r="I23" s="34">
        <v>1</v>
      </c>
      <c r="J23" s="34">
        <v>0</v>
      </c>
    </row>
    <row r="24" spans="1:10" ht="14.25">
      <c r="A24" s="29"/>
      <c r="B24" s="41" t="s">
        <v>118</v>
      </c>
      <c r="C24" s="35" t="s">
        <v>103</v>
      </c>
      <c r="D24" s="34">
        <v>174</v>
      </c>
      <c r="E24" s="34">
        <v>83</v>
      </c>
      <c r="F24" s="34">
        <v>128</v>
      </c>
      <c r="G24" s="34">
        <v>173</v>
      </c>
      <c r="H24" s="34">
        <v>262</v>
      </c>
      <c r="I24" s="34">
        <v>231</v>
      </c>
      <c r="J24" s="34">
        <v>33</v>
      </c>
    </row>
    <row r="25" spans="1:10" ht="14.25">
      <c r="A25" s="29"/>
      <c r="B25" s="41" t="s">
        <v>118</v>
      </c>
      <c r="C25" s="35" t="s">
        <v>104</v>
      </c>
      <c r="D25" s="34">
        <v>74</v>
      </c>
      <c r="E25" s="34">
        <v>201</v>
      </c>
      <c r="F25" s="34">
        <v>466</v>
      </c>
      <c r="G25" s="34">
        <v>487</v>
      </c>
      <c r="H25" s="34">
        <v>438</v>
      </c>
      <c r="I25" s="34">
        <v>417</v>
      </c>
      <c r="J25" s="34">
        <v>82</v>
      </c>
    </row>
    <row r="26" spans="1:10" ht="14.25">
      <c r="A26" s="29"/>
      <c r="B26" s="41" t="s">
        <v>118</v>
      </c>
      <c r="C26" s="35" t="s">
        <v>105</v>
      </c>
      <c r="D26" s="34">
        <v>0</v>
      </c>
      <c r="E26" s="34">
        <v>0</v>
      </c>
      <c r="F26" s="34">
        <v>2</v>
      </c>
      <c r="G26" s="34">
        <v>3</v>
      </c>
      <c r="H26" s="34">
        <v>8</v>
      </c>
      <c r="I26" s="34">
        <v>15</v>
      </c>
      <c r="J26" s="34">
        <v>5</v>
      </c>
    </row>
    <row r="27" spans="1:10" ht="14.25">
      <c r="A27" s="29"/>
      <c r="B27" s="41" t="s">
        <v>118</v>
      </c>
      <c r="C27" s="35" t="s">
        <v>106</v>
      </c>
      <c r="D27" s="34">
        <v>0</v>
      </c>
      <c r="E27" s="34">
        <v>0</v>
      </c>
      <c r="F27" s="34">
        <v>0</v>
      </c>
      <c r="G27" s="34">
        <v>0</v>
      </c>
      <c r="H27" s="34">
        <v>1</v>
      </c>
      <c r="I27" s="34">
        <v>1</v>
      </c>
      <c r="J27" s="34">
        <v>0</v>
      </c>
    </row>
    <row r="28" spans="1:10" ht="14.25">
      <c r="A28" s="29"/>
      <c r="B28" s="41" t="s">
        <v>118</v>
      </c>
      <c r="C28" s="35" t="s">
        <v>109</v>
      </c>
      <c r="D28" s="34">
        <v>0</v>
      </c>
      <c r="E28" s="34">
        <v>0</v>
      </c>
      <c r="F28" s="34">
        <v>0</v>
      </c>
      <c r="G28" s="34">
        <v>0</v>
      </c>
      <c r="H28" s="34">
        <v>0</v>
      </c>
      <c r="I28" s="34">
        <v>3</v>
      </c>
      <c r="J28" s="34">
        <v>1</v>
      </c>
    </row>
    <row r="29" spans="1:10" ht="14.25">
      <c r="A29" s="29"/>
      <c r="B29" s="41" t="s">
        <v>118</v>
      </c>
      <c r="C29" s="35" t="s">
        <v>115</v>
      </c>
      <c r="D29" s="34">
        <v>0</v>
      </c>
      <c r="E29" s="34">
        <v>0</v>
      </c>
      <c r="F29" s="34">
        <v>1</v>
      </c>
      <c r="G29" s="34">
        <v>0</v>
      </c>
      <c r="H29" s="34">
        <v>1</v>
      </c>
      <c r="I29" s="34">
        <v>1</v>
      </c>
      <c r="J29" s="34">
        <v>0</v>
      </c>
    </row>
    <row r="30" spans="1:10" ht="14.25">
      <c r="A30" s="29"/>
      <c r="B30" s="41" t="s">
        <v>118</v>
      </c>
      <c r="C30" s="35" t="s">
        <v>116</v>
      </c>
      <c r="D30" s="34">
        <v>0</v>
      </c>
      <c r="E30" s="34">
        <v>0</v>
      </c>
      <c r="F30" s="34">
        <v>7</v>
      </c>
      <c r="G30" s="34">
        <v>10</v>
      </c>
      <c r="H30" s="34">
        <v>32</v>
      </c>
      <c r="I30" s="34">
        <v>25</v>
      </c>
      <c r="J30" s="34">
        <v>2</v>
      </c>
    </row>
    <row r="31" spans="1:10" ht="14.25">
      <c r="A31" s="29"/>
      <c r="B31" s="41" t="s">
        <v>118</v>
      </c>
      <c r="C31" s="35" t="s">
        <v>117</v>
      </c>
      <c r="D31" s="34">
        <v>20</v>
      </c>
      <c r="E31" s="34">
        <v>0</v>
      </c>
      <c r="F31" s="34">
        <v>0</v>
      </c>
      <c r="G31" s="34">
        <v>0</v>
      </c>
      <c r="H31" s="34">
        <v>0</v>
      </c>
      <c r="I31" s="34">
        <v>3</v>
      </c>
      <c r="J31" s="34">
        <v>0</v>
      </c>
    </row>
    <row r="32" spans="1:10" ht="14.25">
      <c r="A32" s="29"/>
      <c r="B32" s="41" t="s">
        <v>119</v>
      </c>
      <c r="C32" s="35" t="s">
        <v>103</v>
      </c>
      <c r="D32" s="34">
        <v>44</v>
      </c>
      <c r="E32" s="34">
        <v>37</v>
      </c>
      <c r="F32" s="34">
        <v>118</v>
      </c>
      <c r="G32" s="34">
        <v>224</v>
      </c>
      <c r="H32" s="34">
        <v>529</v>
      </c>
      <c r="I32" s="34">
        <v>898</v>
      </c>
      <c r="J32" s="34">
        <v>372</v>
      </c>
    </row>
    <row r="33" spans="1:10" ht="14.25">
      <c r="A33" s="29"/>
      <c r="B33" s="41" t="s">
        <v>119</v>
      </c>
      <c r="C33" s="35" t="s">
        <v>104</v>
      </c>
      <c r="D33" s="34">
        <v>29</v>
      </c>
      <c r="E33" s="34">
        <v>93</v>
      </c>
      <c r="F33" s="34">
        <v>217</v>
      </c>
      <c r="G33" s="34">
        <v>343</v>
      </c>
      <c r="H33" s="34">
        <v>688</v>
      </c>
      <c r="I33" s="34">
        <v>1231</v>
      </c>
      <c r="J33" s="34">
        <v>403</v>
      </c>
    </row>
    <row r="34" spans="1:10" ht="14.25">
      <c r="A34" s="29"/>
      <c r="B34" s="41" t="s">
        <v>119</v>
      </c>
      <c r="C34" s="35" t="s">
        <v>105</v>
      </c>
      <c r="D34" s="34">
        <v>0</v>
      </c>
      <c r="E34" s="34">
        <v>0</v>
      </c>
      <c r="F34" s="34">
        <v>1</v>
      </c>
      <c r="G34" s="34">
        <v>8</v>
      </c>
      <c r="H34" s="34">
        <v>40</v>
      </c>
      <c r="I34" s="34">
        <v>60</v>
      </c>
      <c r="J34" s="34">
        <v>54</v>
      </c>
    </row>
    <row r="35" spans="1:10" ht="14.25">
      <c r="A35" s="29"/>
      <c r="B35" s="41" t="s">
        <v>119</v>
      </c>
      <c r="C35" s="35" t="s">
        <v>106</v>
      </c>
      <c r="D35" s="34">
        <v>0</v>
      </c>
      <c r="E35" s="34">
        <v>0</v>
      </c>
      <c r="F35" s="34">
        <v>0</v>
      </c>
      <c r="G35" s="34">
        <v>1</v>
      </c>
      <c r="H35" s="34">
        <v>0</v>
      </c>
      <c r="I35" s="34">
        <v>1</v>
      </c>
      <c r="J35" s="34">
        <v>0</v>
      </c>
    </row>
    <row r="36" spans="1:10" ht="14.25">
      <c r="A36" s="29"/>
      <c r="B36" s="41" t="s">
        <v>119</v>
      </c>
      <c r="C36" s="35" t="s">
        <v>109</v>
      </c>
      <c r="D36" s="34">
        <v>0</v>
      </c>
      <c r="E36" s="34">
        <v>0</v>
      </c>
      <c r="F36" s="34">
        <v>1</v>
      </c>
      <c r="G36" s="34">
        <v>1</v>
      </c>
      <c r="H36" s="34">
        <v>1</v>
      </c>
      <c r="I36" s="34">
        <v>4</v>
      </c>
      <c r="J36" s="34">
        <v>1</v>
      </c>
    </row>
    <row r="37" spans="1:10" ht="14.25">
      <c r="A37" s="29"/>
      <c r="B37" s="41" t="s">
        <v>119</v>
      </c>
      <c r="C37" s="35" t="s">
        <v>76</v>
      </c>
      <c r="D37" s="34">
        <v>0</v>
      </c>
      <c r="E37" s="34">
        <v>0</v>
      </c>
      <c r="F37" s="34">
        <v>0</v>
      </c>
      <c r="G37" s="34">
        <v>0</v>
      </c>
      <c r="H37" s="34">
        <v>0</v>
      </c>
      <c r="I37" s="34">
        <v>2</v>
      </c>
      <c r="J37" s="34">
        <v>0</v>
      </c>
    </row>
    <row r="38" spans="1:10" ht="14.25">
      <c r="A38" s="29"/>
      <c r="B38" s="41" t="s">
        <v>119</v>
      </c>
      <c r="C38" s="35" t="s">
        <v>115</v>
      </c>
      <c r="D38" s="34">
        <v>0</v>
      </c>
      <c r="E38" s="34">
        <v>0</v>
      </c>
      <c r="F38" s="34">
        <v>1</v>
      </c>
      <c r="G38" s="34">
        <v>1</v>
      </c>
      <c r="H38" s="34">
        <v>0</v>
      </c>
      <c r="I38" s="34">
        <v>4</v>
      </c>
      <c r="J38" s="34">
        <v>0</v>
      </c>
    </row>
    <row r="39" spans="1:10" ht="14.25">
      <c r="A39" s="29"/>
      <c r="B39" s="41" t="s">
        <v>119</v>
      </c>
      <c r="C39" s="35" t="s">
        <v>116</v>
      </c>
      <c r="D39" s="34">
        <v>0</v>
      </c>
      <c r="E39" s="34">
        <v>0</v>
      </c>
      <c r="F39" s="34">
        <v>15</v>
      </c>
      <c r="G39" s="34">
        <v>51</v>
      </c>
      <c r="H39" s="34">
        <v>104</v>
      </c>
      <c r="I39" s="34">
        <v>162</v>
      </c>
      <c r="J39" s="34">
        <v>35</v>
      </c>
    </row>
    <row r="40" spans="1:10" ht="14.25">
      <c r="A40" s="29"/>
      <c r="B40" s="41" t="s">
        <v>119</v>
      </c>
      <c r="C40" s="35" t="s">
        <v>117</v>
      </c>
      <c r="D40" s="34">
        <v>8</v>
      </c>
      <c r="E40" s="34">
        <v>0</v>
      </c>
      <c r="F40" s="34">
        <v>0</v>
      </c>
      <c r="G40" s="34">
        <v>4</v>
      </c>
      <c r="H40" s="34">
        <v>5</v>
      </c>
      <c r="I40" s="34">
        <v>3</v>
      </c>
      <c r="J40" s="34">
        <v>0</v>
      </c>
    </row>
    <row r="41" spans="1:9" ht="14.25">
      <c r="A41" s="25"/>
      <c r="B41" s="25"/>
      <c r="C41" s="25"/>
      <c r="D41" s="24"/>
      <c r="E41" s="24"/>
      <c r="F41" s="24"/>
      <c r="G41" s="24"/>
      <c r="H41" s="24"/>
      <c r="I41" s="24"/>
    </row>
    <row r="42" spans="1:9" ht="14.25">
      <c r="A42" s="12" t="s">
        <v>23</v>
      </c>
      <c r="B42" s="12" t="s">
        <v>45</v>
      </c>
      <c r="C42" s="12"/>
      <c r="D42" s="12"/>
      <c r="E42" s="12"/>
      <c r="F42" s="12"/>
      <c r="G42" s="6"/>
      <c r="H42" s="6"/>
      <c r="I42" s="6"/>
    </row>
    <row r="43" spans="1:9" ht="14.25">
      <c r="A43" s="12" t="s">
        <v>21</v>
      </c>
      <c r="B43" s="18" t="s">
        <v>33</v>
      </c>
      <c r="C43" s="6"/>
      <c r="D43" s="6"/>
      <c r="E43" s="6"/>
      <c r="F43" s="6"/>
      <c r="G43" s="6"/>
      <c r="H43" s="6"/>
      <c r="I43" s="6"/>
    </row>
    <row r="44" spans="1:9" ht="14.25">
      <c r="A44" s="12" t="s">
        <v>31</v>
      </c>
      <c r="B44" s="18" t="s">
        <v>32</v>
      </c>
      <c r="C44" s="6"/>
      <c r="D44" s="6"/>
      <c r="F44" s="6"/>
      <c r="G44" s="6"/>
      <c r="H44" s="6"/>
      <c r="I44" s="6"/>
    </row>
    <row r="45" spans="1:9" ht="14.25">
      <c r="A45" s="12" t="s">
        <v>29</v>
      </c>
      <c r="B45" s="18" t="s">
        <v>30</v>
      </c>
      <c r="C45" s="6"/>
      <c r="D45" s="6"/>
      <c r="H45" s="6"/>
      <c r="I45" s="6"/>
    </row>
    <row r="46" spans="1:9" ht="14.25">
      <c r="A46" s="12" t="s">
        <v>28</v>
      </c>
      <c r="B46" s="11" t="s">
        <v>22</v>
      </c>
      <c r="C46" s="6"/>
      <c r="D46" s="6"/>
      <c r="F46" s="6"/>
      <c r="G46" s="6"/>
      <c r="H46" s="6"/>
      <c r="I46" s="6"/>
    </row>
    <row r="47" spans="1:9" ht="14.25">
      <c r="A47" s="12" t="s">
        <v>38</v>
      </c>
      <c r="B47" s="11" t="s">
        <v>20</v>
      </c>
      <c r="C47" s="6"/>
      <c r="D47" s="6"/>
      <c r="F47" s="6"/>
      <c r="G47" s="6"/>
      <c r="H47" s="6"/>
      <c r="I47" s="6"/>
    </row>
    <row r="48" spans="3:9" ht="14.25">
      <c r="C48" s="6"/>
      <c r="D48" s="6"/>
      <c r="F48" s="6"/>
      <c r="G48" s="6"/>
      <c r="H48" s="6"/>
      <c r="I48" s="6"/>
    </row>
    <row r="49" ht="14.25">
      <c r="I49" s="6"/>
    </row>
    <row r="50" ht="15">
      <c r="B50" s="21" t="s">
        <v>47</v>
      </c>
    </row>
  </sheetData>
  <sheetProtection/>
  <mergeCells count="5">
    <mergeCell ref="B8:B23"/>
    <mergeCell ref="B24:B31"/>
    <mergeCell ref="B32:B40"/>
    <mergeCell ref="A4:E4"/>
    <mergeCell ref="D5:J5"/>
  </mergeCells>
  <hyperlinks>
    <hyperlink ref="A3" location="'Table 10'!A1" display="Total registered other vehicle(1) types by licence status, fuel type and vehicle year"/>
    <hyperlink ref="B50"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7.25">
      <c r="B3" s="13" t="s">
        <v>26</v>
      </c>
      <c r="D3" s="8"/>
    </row>
    <row r="4" spans="2:3" ht="14.25">
      <c r="B4" s="36" t="s">
        <v>80</v>
      </c>
      <c r="C4" s="36"/>
    </row>
    <row r="6" spans="2:3" ht="14.25" customHeight="1">
      <c r="B6" s="40" t="s">
        <v>25</v>
      </c>
      <c r="C6" s="40"/>
    </row>
    <row r="7" spans="2:3" ht="14.25" customHeight="1">
      <c r="B7" s="30" t="s">
        <v>24</v>
      </c>
      <c r="C7" s="30">
        <f>SUM(C8:C34)</f>
        <v>5786443</v>
      </c>
    </row>
    <row r="8" spans="2:3" ht="15" customHeight="1">
      <c r="B8" s="31" t="s">
        <v>72</v>
      </c>
      <c r="C8" s="32">
        <v>3310</v>
      </c>
    </row>
    <row r="9" spans="2:3" ht="15" customHeight="1">
      <c r="B9" s="31" t="s">
        <v>71</v>
      </c>
      <c r="C9" s="32">
        <v>8917</v>
      </c>
    </row>
    <row r="10" spans="2:3" ht="15" customHeight="1">
      <c r="B10" s="31" t="s">
        <v>82</v>
      </c>
      <c r="C10" s="32">
        <v>35415</v>
      </c>
    </row>
    <row r="11" spans="2:3" ht="15" customHeight="1">
      <c r="B11" s="31" t="s">
        <v>83</v>
      </c>
      <c r="C11" s="32">
        <v>889587</v>
      </c>
    </row>
    <row r="12" spans="2:3" ht="15" customHeight="1">
      <c r="B12" s="31" t="s">
        <v>84</v>
      </c>
      <c r="C12" s="32">
        <v>225</v>
      </c>
    </row>
    <row r="13" spans="2:3" ht="15" customHeight="1">
      <c r="B13" s="31" t="s">
        <v>85</v>
      </c>
      <c r="C13" s="32">
        <v>26931</v>
      </c>
    </row>
    <row r="14" spans="2:3" ht="15" customHeight="1">
      <c r="B14" s="31" t="s">
        <v>86</v>
      </c>
      <c r="C14" s="32">
        <v>31343</v>
      </c>
    </row>
    <row r="15" spans="2:3" ht="15" customHeight="1">
      <c r="B15" s="31" t="s">
        <v>87</v>
      </c>
      <c r="C15" s="32">
        <v>52408</v>
      </c>
    </row>
    <row r="16" spans="2:3" ht="15" customHeight="1">
      <c r="B16" s="31" t="s">
        <v>88</v>
      </c>
      <c r="C16" s="32">
        <v>182851</v>
      </c>
    </row>
    <row r="17" spans="2:3" ht="15" customHeight="1">
      <c r="B17" s="31" t="s">
        <v>89</v>
      </c>
      <c r="C17" s="32">
        <v>3636393</v>
      </c>
    </row>
    <row r="18" spans="2:3" ht="15" customHeight="1">
      <c r="B18" s="31" t="s">
        <v>90</v>
      </c>
      <c r="C18" s="32">
        <v>3418</v>
      </c>
    </row>
    <row r="19" spans="2:3" ht="15" customHeight="1">
      <c r="B19" s="31" t="s">
        <v>91</v>
      </c>
      <c r="C19" s="32">
        <v>46756</v>
      </c>
    </row>
    <row r="20" spans="2:3" ht="15" customHeight="1">
      <c r="B20" s="31" t="s">
        <v>92</v>
      </c>
      <c r="C20" s="32">
        <v>1045</v>
      </c>
    </row>
    <row r="21" spans="2:3" ht="15" customHeight="1">
      <c r="B21" s="31" t="s">
        <v>93</v>
      </c>
      <c r="C21" s="32">
        <v>867844</v>
      </c>
    </row>
    <row r="22" ht="15" customHeight="1"/>
    <row r="23" spans="1:2" ht="14.25">
      <c r="A23" s="12" t="s">
        <v>23</v>
      </c>
      <c r="B23" s="11" t="s">
        <v>22</v>
      </c>
    </row>
    <row r="24" spans="1:2" ht="14.25">
      <c r="A24" s="12" t="s">
        <v>21</v>
      </c>
      <c r="B24" s="11" t="s">
        <v>20</v>
      </c>
    </row>
    <row r="26" ht="15">
      <c r="B26" s="21" t="s">
        <v>47</v>
      </c>
    </row>
  </sheetData>
  <sheetProtection/>
  <mergeCells count="2">
    <mergeCell ref="B4:C4"/>
    <mergeCell ref="B6:C6"/>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4"/>
  <sheetViews>
    <sheetView zoomScalePageLayoutView="0"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2" t="s">
        <v>80</v>
      </c>
      <c r="B4" s="42"/>
      <c r="C4" s="42"/>
      <c r="D4" s="42"/>
      <c r="E4" s="42"/>
      <c r="F4" s="28"/>
      <c r="G4" s="6"/>
    </row>
    <row r="5" spans="4:10" ht="14.25">
      <c r="D5" s="43" t="s">
        <v>34</v>
      </c>
      <c r="E5" s="43"/>
      <c r="F5" s="43"/>
      <c r="G5" s="43"/>
      <c r="H5" s="43"/>
      <c r="I5" s="43"/>
      <c r="J5" s="43"/>
    </row>
    <row r="6" spans="2:10" ht="14.25">
      <c r="B6" s="33" t="s">
        <v>73</v>
      </c>
      <c r="C6" s="33" t="s">
        <v>81</v>
      </c>
      <c r="D6" s="34" t="s">
        <v>94</v>
      </c>
      <c r="E6" s="34" t="s">
        <v>95</v>
      </c>
      <c r="F6" s="34" t="s">
        <v>96</v>
      </c>
      <c r="G6" s="34" t="s">
        <v>97</v>
      </c>
      <c r="H6" s="34" t="s">
        <v>98</v>
      </c>
      <c r="I6" s="34" t="s">
        <v>99</v>
      </c>
      <c r="J6" s="34" t="s">
        <v>100</v>
      </c>
    </row>
    <row r="7" spans="2:10" ht="14.25">
      <c r="B7" s="35" t="s">
        <v>101</v>
      </c>
      <c r="C7" s="35"/>
      <c r="D7" s="34">
        <v>56934</v>
      </c>
      <c r="E7" s="34">
        <v>48746</v>
      </c>
      <c r="F7" s="34">
        <v>53657</v>
      </c>
      <c r="G7" s="34">
        <v>320220</v>
      </c>
      <c r="H7" s="34">
        <v>1316666</v>
      </c>
      <c r="I7" s="34">
        <v>1388466</v>
      </c>
      <c r="J7" s="34">
        <v>451704</v>
      </c>
    </row>
    <row r="8" spans="2:10" ht="14.25">
      <c r="B8" s="41" t="s">
        <v>102</v>
      </c>
      <c r="C8" s="35" t="s">
        <v>103</v>
      </c>
      <c r="D8" s="34">
        <v>25208</v>
      </c>
      <c r="E8" s="34">
        <v>16738</v>
      </c>
      <c r="F8" s="34">
        <v>13413</v>
      </c>
      <c r="G8" s="34">
        <v>135850</v>
      </c>
      <c r="H8" s="34">
        <v>1019799</v>
      </c>
      <c r="I8" s="34">
        <v>945571</v>
      </c>
      <c r="J8" s="34">
        <v>252266</v>
      </c>
    </row>
    <row r="9" spans="2:10" ht="14.25">
      <c r="B9" s="41" t="s">
        <v>102</v>
      </c>
      <c r="C9" s="35" t="s">
        <v>104</v>
      </c>
      <c r="D9" s="34">
        <v>33</v>
      </c>
      <c r="E9" s="34">
        <v>89</v>
      </c>
      <c r="F9" s="34">
        <v>1650</v>
      </c>
      <c r="G9" s="34">
        <v>39496</v>
      </c>
      <c r="H9" s="34">
        <v>32923</v>
      </c>
      <c r="I9" s="34">
        <v>146166</v>
      </c>
      <c r="J9" s="34">
        <v>40492</v>
      </c>
    </row>
    <row r="10" spans="2:10" ht="14.25">
      <c r="B10" s="41" t="s">
        <v>102</v>
      </c>
      <c r="C10" s="35" t="s">
        <v>105</v>
      </c>
      <c r="D10" s="34">
        <v>6</v>
      </c>
      <c r="E10" s="34">
        <v>5</v>
      </c>
      <c r="F10" s="34">
        <v>2</v>
      </c>
      <c r="G10" s="34">
        <v>8</v>
      </c>
      <c r="H10" s="34">
        <v>14</v>
      </c>
      <c r="I10" s="34">
        <v>24320</v>
      </c>
      <c r="J10" s="34">
        <v>45860</v>
      </c>
    </row>
    <row r="11" spans="2:10" ht="14.25">
      <c r="B11" s="41" t="s">
        <v>102</v>
      </c>
      <c r="C11" s="35" t="s">
        <v>106</v>
      </c>
      <c r="D11" s="34">
        <v>0</v>
      </c>
      <c r="E11" s="34">
        <v>0</v>
      </c>
      <c r="F11" s="34">
        <v>0</v>
      </c>
      <c r="G11" s="34">
        <v>3</v>
      </c>
      <c r="H11" s="34">
        <v>11469</v>
      </c>
      <c r="I11" s="34">
        <v>165811</v>
      </c>
      <c r="J11" s="34">
        <v>79351</v>
      </c>
    </row>
    <row r="12" spans="2:10" ht="14.25">
      <c r="B12" s="41" t="s">
        <v>102</v>
      </c>
      <c r="C12" s="35" t="s">
        <v>107</v>
      </c>
      <c r="D12" s="34">
        <v>0</v>
      </c>
      <c r="E12" s="34">
        <v>0</v>
      </c>
      <c r="F12" s="34">
        <v>0</v>
      </c>
      <c r="G12" s="34">
        <v>0</v>
      </c>
      <c r="H12" s="34">
        <v>0</v>
      </c>
      <c r="I12" s="34">
        <v>38</v>
      </c>
      <c r="J12" s="34">
        <v>166</v>
      </c>
    </row>
    <row r="13" spans="2:10" ht="14.25">
      <c r="B13" s="41" t="s">
        <v>102</v>
      </c>
      <c r="C13" s="35" t="s">
        <v>108</v>
      </c>
      <c r="D13" s="34">
        <v>0</v>
      </c>
      <c r="E13" s="34">
        <v>0</v>
      </c>
      <c r="F13" s="34">
        <v>0</v>
      </c>
      <c r="G13" s="34">
        <v>0</v>
      </c>
      <c r="H13" s="34">
        <v>107</v>
      </c>
      <c r="I13" s="34">
        <v>2887</v>
      </c>
      <c r="J13" s="34">
        <v>942</v>
      </c>
    </row>
    <row r="14" spans="2:10" ht="14.25">
      <c r="B14" s="41" t="s">
        <v>102</v>
      </c>
      <c r="C14" s="35" t="s">
        <v>109</v>
      </c>
      <c r="D14" s="34">
        <v>0</v>
      </c>
      <c r="E14" s="34">
        <v>0</v>
      </c>
      <c r="F14" s="34">
        <v>0</v>
      </c>
      <c r="G14" s="34">
        <v>0</v>
      </c>
      <c r="H14" s="34">
        <v>1</v>
      </c>
      <c r="I14" s="34">
        <v>3</v>
      </c>
      <c r="J14" s="34">
        <v>1</v>
      </c>
    </row>
    <row r="15" spans="2:10" ht="14.25">
      <c r="B15" s="41" t="s">
        <v>102</v>
      </c>
      <c r="C15" s="35" t="s">
        <v>110</v>
      </c>
      <c r="D15" s="34">
        <v>0</v>
      </c>
      <c r="E15" s="34">
        <v>0</v>
      </c>
      <c r="F15" s="34">
        <v>0</v>
      </c>
      <c r="G15" s="34">
        <v>0</v>
      </c>
      <c r="H15" s="34">
        <v>0</v>
      </c>
      <c r="I15" s="34">
        <v>10444</v>
      </c>
      <c r="J15" s="34">
        <v>19921</v>
      </c>
    </row>
    <row r="16" spans="2:10" ht="14.25">
      <c r="B16" s="41" t="s">
        <v>102</v>
      </c>
      <c r="C16" s="35" t="s">
        <v>111</v>
      </c>
      <c r="D16" s="34">
        <v>0</v>
      </c>
      <c r="E16" s="34">
        <v>0</v>
      </c>
      <c r="F16" s="34">
        <v>0</v>
      </c>
      <c r="G16" s="34">
        <v>0</v>
      </c>
      <c r="H16" s="34">
        <v>0</v>
      </c>
      <c r="I16" s="34">
        <v>20</v>
      </c>
      <c r="J16" s="34">
        <v>3</v>
      </c>
    </row>
    <row r="17" spans="2:10" ht="22.5">
      <c r="B17" s="41" t="s">
        <v>102</v>
      </c>
      <c r="C17" s="35" t="s">
        <v>112</v>
      </c>
      <c r="D17" s="34">
        <v>0</v>
      </c>
      <c r="E17" s="34">
        <v>0</v>
      </c>
      <c r="F17" s="34">
        <v>0</v>
      </c>
      <c r="G17" s="34">
        <v>0</v>
      </c>
      <c r="H17" s="34">
        <v>0</v>
      </c>
      <c r="I17" s="34">
        <v>495</v>
      </c>
      <c r="J17" s="34">
        <v>6</v>
      </c>
    </row>
    <row r="18" spans="2:10" ht="22.5">
      <c r="B18" s="41" t="s">
        <v>102</v>
      </c>
      <c r="C18" s="35" t="s">
        <v>113</v>
      </c>
      <c r="D18" s="34">
        <v>0</v>
      </c>
      <c r="E18" s="34">
        <v>0</v>
      </c>
      <c r="F18" s="34">
        <v>0</v>
      </c>
      <c r="G18" s="34">
        <v>0</v>
      </c>
      <c r="H18" s="34">
        <v>0</v>
      </c>
      <c r="I18" s="34">
        <v>1</v>
      </c>
      <c r="J18" s="34">
        <v>0</v>
      </c>
    </row>
    <row r="19" spans="2:10" ht="22.5">
      <c r="B19" s="41" t="s">
        <v>102</v>
      </c>
      <c r="C19" s="35" t="s">
        <v>114</v>
      </c>
      <c r="D19" s="34">
        <v>0</v>
      </c>
      <c r="E19" s="34">
        <v>0</v>
      </c>
      <c r="F19" s="34">
        <v>0</v>
      </c>
      <c r="G19" s="34">
        <v>0</v>
      </c>
      <c r="H19" s="34">
        <v>0</v>
      </c>
      <c r="I19" s="34">
        <v>5</v>
      </c>
      <c r="J19" s="34">
        <v>11</v>
      </c>
    </row>
    <row r="20" spans="2:10" ht="14.25">
      <c r="B20" s="41" t="s">
        <v>102</v>
      </c>
      <c r="C20" s="35" t="s">
        <v>115</v>
      </c>
      <c r="D20" s="34">
        <v>0</v>
      </c>
      <c r="E20" s="34">
        <v>0</v>
      </c>
      <c r="F20" s="34">
        <v>0</v>
      </c>
      <c r="G20" s="34">
        <v>0</v>
      </c>
      <c r="H20" s="34">
        <v>1</v>
      </c>
      <c r="I20" s="34">
        <v>1</v>
      </c>
      <c r="J20" s="34">
        <v>0</v>
      </c>
    </row>
    <row r="21" spans="2:10" ht="14.25">
      <c r="B21" s="41" t="s">
        <v>102</v>
      </c>
      <c r="C21" s="35" t="s">
        <v>116</v>
      </c>
      <c r="D21" s="34">
        <v>4</v>
      </c>
      <c r="E21" s="34">
        <v>3</v>
      </c>
      <c r="F21" s="34">
        <v>3</v>
      </c>
      <c r="G21" s="34">
        <v>0</v>
      </c>
      <c r="H21" s="34">
        <v>139</v>
      </c>
      <c r="I21" s="34">
        <v>166</v>
      </c>
      <c r="J21" s="34">
        <v>0</v>
      </c>
    </row>
    <row r="22" spans="2:10" ht="14.25">
      <c r="B22" s="41" t="s">
        <v>102</v>
      </c>
      <c r="C22" s="35" t="s">
        <v>117</v>
      </c>
      <c r="D22" s="34">
        <v>16</v>
      </c>
      <c r="E22" s="34">
        <v>10</v>
      </c>
      <c r="F22" s="34">
        <v>1</v>
      </c>
      <c r="G22" s="34">
        <v>0</v>
      </c>
      <c r="H22" s="34">
        <v>1</v>
      </c>
      <c r="I22" s="34">
        <v>1</v>
      </c>
      <c r="J22" s="34">
        <v>0</v>
      </c>
    </row>
    <row r="23" spans="2:10" ht="14.25">
      <c r="B23" s="41" t="s">
        <v>118</v>
      </c>
      <c r="C23" s="35" t="s">
        <v>103</v>
      </c>
      <c r="D23" s="34">
        <v>26562</v>
      </c>
      <c r="E23" s="34">
        <v>27171</v>
      </c>
      <c r="F23" s="34">
        <v>29335</v>
      </c>
      <c r="G23" s="34">
        <v>70902</v>
      </c>
      <c r="H23" s="34">
        <v>66327</v>
      </c>
      <c r="I23" s="34">
        <v>8317</v>
      </c>
      <c r="J23" s="34">
        <v>274</v>
      </c>
    </row>
    <row r="24" spans="2:10" ht="14.25">
      <c r="B24" s="41" t="s">
        <v>118</v>
      </c>
      <c r="C24" s="35" t="s">
        <v>104</v>
      </c>
      <c r="D24" s="34">
        <v>118</v>
      </c>
      <c r="E24" s="34">
        <v>360</v>
      </c>
      <c r="F24" s="34">
        <v>3106</v>
      </c>
      <c r="G24" s="34">
        <v>14158</v>
      </c>
      <c r="H24" s="34">
        <v>3633</v>
      </c>
      <c r="I24" s="34">
        <v>2045</v>
      </c>
      <c r="J24" s="34">
        <v>40</v>
      </c>
    </row>
    <row r="25" spans="2:10" ht="14.25">
      <c r="B25" s="41" t="s">
        <v>118</v>
      </c>
      <c r="C25" s="35" t="s">
        <v>105</v>
      </c>
      <c r="D25" s="34">
        <v>0</v>
      </c>
      <c r="E25" s="34">
        <v>0</v>
      </c>
      <c r="F25" s="34">
        <v>4</v>
      </c>
      <c r="G25" s="34">
        <v>9</v>
      </c>
      <c r="H25" s="34">
        <v>3</v>
      </c>
      <c r="I25" s="34">
        <v>149</v>
      </c>
      <c r="J25" s="34">
        <v>49</v>
      </c>
    </row>
    <row r="26" spans="2:10" ht="14.25">
      <c r="B26" s="41" t="s">
        <v>118</v>
      </c>
      <c r="C26" s="35" t="s">
        <v>106</v>
      </c>
      <c r="D26" s="34">
        <v>0</v>
      </c>
      <c r="E26" s="34">
        <v>0</v>
      </c>
      <c r="F26" s="34">
        <v>0</v>
      </c>
      <c r="G26" s="34">
        <v>19</v>
      </c>
      <c r="H26" s="34">
        <v>242</v>
      </c>
      <c r="I26" s="34">
        <v>511</v>
      </c>
      <c r="J26" s="34">
        <v>32</v>
      </c>
    </row>
    <row r="27" spans="2:10" ht="14.25">
      <c r="B27" s="41" t="s">
        <v>118</v>
      </c>
      <c r="C27" s="35" t="s">
        <v>108</v>
      </c>
      <c r="D27" s="34">
        <v>0</v>
      </c>
      <c r="E27" s="34">
        <v>0</v>
      </c>
      <c r="F27" s="34">
        <v>0</v>
      </c>
      <c r="G27" s="34">
        <v>0</v>
      </c>
      <c r="H27" s="34">
        <v>1</v>
      </c>
      <c r="I27" s="34">
        <v>9</v>
      </c>
      <c r="J27" s="34">
        <v>0</v>
      </c>
    </row>
    <row r="28" spans="2:10" ht="14.25">
      <c r="B28" s="41" t="s">
        <v>118</v>
      </c>
      <c r="C28" s="35" t="s">
        <v>109</v>
      </c>
      <c r="D28" s="34">
        <v>0</v>
      </c>
      <c r="E28" s="34">
        <v>0</v>
      </c>
      <c r="F28" s="34">
        <v>0</v>
      </c>
      <c r="G28" s="34">
        <v>1</v>
      </c>
      <c r="H28" s="34">
        <v>0</v>
      </c>
      <c r="I28" s="34">
        <v>0</v>
      </c>
      <c r="J28" s="34">
        <v>0</v>
      </c>
    </row>
    <row r="29" spans="2:10" ht="14.25">
      <c r="B29" s="41" t="s">
        <v>118</v>
      </c>
      <c r="C29" s="35" t="s">
        <v>110</v>
      </c>
      <c r="D29" s="34">
        <v>0</v>
      </c>
      <c r="E29" s="34">
        <v>0</v>
      </c>
      <c r="F29" s="34">
        <v>0</v>
      </c>
      <c r="G29" s="34">
        <v>0</v>
      </c>
      <c r="H29" s="34">
        <v>0</v>
      </c>
      <c r="I29" s="34">
        <v>29</v>
      </c>
      <c r="J29" s="34">
        <v>18</v>
      </c>
    </row>
    <row r="30" spans="2:10" ht="22.5">
      <c r="B30" s="41" t="s">
        <v>118</v>
      </c>
      <c r="C30" s="35" t="s">
        <v>112</v>
      </c>
      <c r="D30" s="34">
        <v>0</v>
      </c>
      <c r="E30" s="34">
        <v>0</v>
      </c>
      <c r="F30" s="34">
        <v>0</v>
      </c>
      <c r="G30" s="34">
        <v>0</v>
      </c>
      <c r="H30" s="34">
        <v>0</v>
      </c>
      <c r="I30" s="34">
        <v>1</v>
      </c>
      <c r="J30" s="34">
        <v>0</v>
      </c>
    </row>
    <row r="31" spans="2:10" ht="22.5">
      <c r="B31" s="41" t="s">
        <v>118</v>
      </c>
      <c r="C31" s="35" t="s">
        <v>114</v>
      </c>
      <c r="D31" s="34">
        <v>0</v>
      </c>
      <c r="E31" s="34">
        <v>0</v>
      </c>
      <c r="F31" s="34">
        <v>0</v>
      </c>
      <c r="G31" s="34">
        <v>0</v>
      </c>
      <c r="H31" s="34">
        <v>0</v>
      </c>
      <c r="I31" s="34">
        <v>0</v>
      </c>
      <c r="J31" s="34">
        <v>1</v>
      </c>
    </row>
    <row r="32" spans="2:10" ht="14.25">
      <c r="B32" s="41" t="s">
        <v>118</v>
      </c>
      <c r="C32" s="35" t="s">
        <v>115</v>
      </c>
      <c r="D32" s="34">
        <v>0</v>
      </c>
      <c r="E32" s="34">
        <v>2</v>
      </c>
      <c r="F32" s="34">
        <v>3</v>
      </c>
      <c r="G32" s="34">
        <v>0</v>
      </c>
      <c r="H32" s="34">
        <v>0</v>
      </c>
      <c r="I32" s="34">
        <v>0</v>
      </c>
      <c r="J32" s="34">
        <v>0</v>
      </c>
    </row>
    <row r="33" spans="2:10" ht="14.25">
      <c r="B33" s="41" t="s">
        <v>118</v>
      </c>
      <c r="C33" s="35" t="s">
        <v>116</v>
      </c>
      <c r="D33" s="34">
        <v>3</v>
      </c>
      <c r="E33" s="34">
        <v>11</v>
      </c>
      <c r="F33" s="34">
        <v>13</v>
      </c>
      <c r="G33" s="34">
        <v>10</v>
      </c>
      <c r="H33" s="34">
        <v>109</v>
      </c>
      <c r="I33" s="34">
        <v>20</v>
      </c>
      <c r="J33" s="34">
        <v>0</v>
      </c>
    </row>
    <row r="34" spans="2:10" ht="14.25">
      <c r="B34" s="41" t="s">
        <v>118</v>
      </c>
      <c r="C34" s="35" t="s">
        <v>117</v>
      </c>
      <c r="D34" s="34">
        <v>43</v>
      </c>
      <c r="E34" s="34">
        <v>20</v>
      </c>
      <c r="F34" s="34">
        <v>6</v>
      </c>
      <c r="G34" s="34">
        <v>0</v>
      </c>
      <c r="H34" s="34">
        <v>0</v>
      </c>
      <c r="I34" s="34">
        <v>0</v>
      </c>
      <c r="J34" s="34">
        <v>0</v>
      </c>
    </row>
    <row r="35" spans="2:10" ht="14.25">
      <c r="B35" s="41" t="s">
        <v>119</v>
      </c>
      <c r="C35" s="35" t="s">
        <v>103</v>
      </c>
      <c r="D35" s="34">
        <v>4920</v>
      </c>
      <c r="E35" s="34">
        <v>4303</v>
      </c>
      <c r="F35" s="34">
        <v>5356</v>
      </c>
      <c r="G35" s="34">
        <v>48740</v>
      </c>
      <c r="H35" s="34">
        <v>174889</v>
      </c>
      <c r="I35" s="34">
        <v>59461</v>
      </c>
      <c r="J35" s="34">
        <v>7718</v>
      </c>
    </row>
    <row r="36" spans="2:10" ht="14.25">
      <c r="B36" s="41" t="s">
        <v>119</v>
      </c>
      <c r="C36" s="35" t="s">
        <v>104</v>
      </c>
      <c r="D36" s="34">
        <v>15</v>
      </c>
      <c r="E36" s="34">
        <v>34</v>
      </c>
      <c r="F36" s="34">
        <v>759</v>
      </c>
      <c r="G36" s="34">
        <v>11015</v>
      </c>
      <c r="H36" s="34">
        <v>5783</v>
      </c>
      <c r="I36" s="34">
        <v>12825</v>
      </c>
      <c r="J36" s="34">
        <v>1550</v>
      </c>
    </row>
    <row r="37" spans="2:10" ht="14.25">
      <c r="B37" s="41" t="s">
        <v>119</v>
      </c>
      <c r="C37" s="35" t="s">
        <v>105</v>
      </c>
      <c r="D37" s="34">
        <v>3</v>
      </c>
      <c r="E37" s="34">
        <v>0</v>
      </c>
      <c r="F37" s="34">
        <v>2</v>
      </c>
      <c r="G37" s="34">
        <v>5</v>
      </c>
      <c r="H37" s="34">
        <v>0</v>
      </c>
      <c r="I37" s="34">
        <v>1175</v>
      </c>
      <c r="J37" s="34">
        <v>1102</v>
      </c>
    </row>
    <row r="38" spans="2:10" ht="14.25">
      <c r="B38" s="41" t="s">
        <v>119</v>
      </c>
      <c r="C38" s="35" t="s">
        <v>106</v>
      </c>
      <c r="D38" s="34">
        <v>0</v>
      </c>
      <c r="E38" s="34">
        <v>0</v>
      </c>
      <c r="F38" s="34">
        <v>0</v>
      </c>
      <c r="G38" s="34">
        <v>4</v>
      </c>
      <c r="H38" s="34">
        <v>1149</v>
      </c>
      <c r="I38" s="34">
        <v>7393</v>
      </c>
      <c r="J38" s="34">
        <v>1420</v>
      </c>
    </row>
    <row r="39" spans="2:10" ht="14.25">
      <c r="B39" s="41" t="s">
        <v>119</v>
      </c>
      <c r="C39" s="35" t="s">
        <v>107</v>
      </c>
      <c r="D39" s="34">
        <v>0</v>
      </c>
      <c r="E39" s="34">
        <v>0</v>
      </c>
      <c r="F39" s="34">
        <v>0</v>
      </c>
      <c r="G39" s="34">
        <v>0</v>
      </c>
      <c r="H39" s="34">
        <v>0</v>
      </c>
      <c r="I39" s="34">
        <v>8</v>
      </c>
      <c r="J39" s="34">
        <v>10</v>
      </c>
    </row>
    <row r="40" spans="2:10" ht="14.25">
      <c r="B40" s="41" t="s">
        <v>119</v>
      </c>
      <c r="C40" s="35" t="s">
        <v>108</v>
      </c>
      <c r="D40" s="34">
        <v>0</v>
      </c>
      <c r="E40" s="34">
        <v>0</v>
      </c>
      <c r="F40" s="34">
        <v>0</v>
      </c>
      <c r="G40" s="34">
        <v>0</v>
      </c>
      <c r="H40" s="34">
        <v>10</v>
      </c>
      <c r="I40" s="34">
        <v>89</v>
      </c>
      <c r="J40" s="34">
        <v>21</v>
      </c>
    </row>
    <row r="41" spans="2:10" ht="14.25">
      <c r="B41" s="41" t="s">
        <v>119</v>
      </c>
      <c r="C41" s="35" t="s">
        <v>109</v>
      </c>
      <c r="D41" s="34">
        <v>0</v>
      </c>
      <c r="E41" s="34">
        <v>0</v>
      </c>
      <c r="F41" s="34">
        <v>0</v>
      </c>
      <c r="G41" s="34">
        <v>0</v>
      </c>
      <c r="H41" s="34">
        <v>0</v>
      </c>
      <c r="I41" s="34">
        <v>1</v>
      </c>
      <c r="J41" s="34">
        <v>0</v>
      </c>
    </row>
    <row r="42" spans="2:10" ht="14.25">
      <c r="B42" s="41" t="s">
        <v>119</v>
      </c>
      <c r="C42" s="35" t="s">
        <v>110</v>
      </c>
      <c r="D42" s="34">
        <v>0</v>
      </c>
      <c r="E42" s="34">
        <v>0</v>
      </c>
      <c r="F42" s="34">
        <v>0</v>
      </c>
      <c r="G42" s="34">
        <v>0</v>
      </c>
      <c r="H42" s="34">
        <v>0</v>
      </c>
      <c r="I42" s="34">
        <v>427</v>
      </c>
      <c r="J42" s="34">
        <v>450</v>
      </c>
    </row>
    <row r="43" spans="2:10" ht="22.5">
      <c r="B43" s="41" t="s">
        <v>119</v>
      </c>
      <c r="C43" s="35" t="s">
        <v>112</v>
      </c>
      <c r="D43" s="34">
        <v>0</v>
      </c>
      <c r="E43" s="34">
        <v>0</v>
      </c>
      <c r="F43" s="34">
        <v>0</v>
      </c>
      <c r="G43" s="34">
        <v>0</v>
      </c>
      <c r="H43" s="34">
        <v>0</v>
      </c>
      <c r="I43" s="34">
        <v>26</v>
      </c>
      <c r="J43" s="34">
        <v>0</v>
      </c>
    </row>
    <row r="44" spans="2:10" ht="22.5">
      <c r="B44" s="41" t="s">
        <v>119</v>
      </c>
      <c r="C44" s="35" t="s">
        <v>114</v>
      </c>
      <c r="D44" s="34">
        <v>0</v>
      </c>
      <c r="E44" s="34">
        <v>0</v>
      </c>
      <c r="F44" s="34">
        <v>0</v>
      </c>
      <c r="G44" s="34">
        <v>0</v>
      </c>
      <c r="H44" s="34">
        <v>0</v>
      </c>
      <c r="I44" s="34">
        <v>2</v>
      </c>
      <c r="J44" s="34">
        <v>0</v>
      </c>
    </row>
    <row r="45" spans="2:10" ht="14.25">
      <c r="B45" s="41" t="s">
        <v>119</v>
      </c>
      <c r="C45" s="35" t="s">
        <v>116</v>
      </c>
      <c r="D45" s="34">
        <v>1</v>
      </c>
      <c r="E45" s="34">
        <v>0</v>
      </c>
      <c r="F45" s="34">
        <v>2</v>
      </c>
      <c r="G45" s="34">
        <v>0</v>
      </c>
      <c r="H45" s="34">
        <v>66</v>
      </c>
      <c r="I45" s="34">
        <v>49</v>
      </c>
      <c r="J45" s="34">
        <v>0</v>
      </c>
    </row>
    <row r="46" spans="2:10" ht="14.25">
      <c r="B46" s="41" t="s">
        <v>119</v>
      </c>
      <c r="C46" s="35" t="s">
        <v>117</v>
      </c>
      <c r="D46" s="34">
        <v>2</v>
      </c>
      <c r="E46" s="34">
        <v>0</v>
      </c>
      <c r="F46" s="34">
        <v>2</v>
      </c>
      <c r="G46" s="34">
        <v>0</v>
      </c>
      <c r="H46" s="34">
        <v>0</v>
      </c>
      <c r="I46" s="34">
        <v>0</v>
      </c>
      <c r="J46" s="34">
        <v>0</v>
      </c>
    </row>
    <row r="48" spans="1:2" ht="14.25">
      <c r="A48" s="12" t="s">
        <v>23</v>
      </c>
      <c r="B48" s="18" t="s">
        <v>33</v>
      </c>
    </row>
    <row r="49" spans="1:4" ht="14.25">
      <c r="A49" s="12" t="s">
        <v>21</v>
      </c>
      <c r="B49" s="18" t="s">
        <v>32</v>
      </c>
      <c r="C49" s="6"/>
      <c r="D49" s="6"/>
    </row>
    <row r="50" spans="1:4" ht="14.25">
      <c r="A50" s="12" t="s">
        <v>31</v>
      </c>
      <c r="B50" s="18" t="s">
        <v>30</v>
      </c>
      <c r="C50" s="6"/>
      <c r="D50" s="6"/>
    </row>
    <row r="51" spans="1:4" ht="14.25">
      <c r="A51" s="12" t="s">
        <v>29</v>
      </c>
      <c r="B51" s="11" t="s">
        <v>22</v>
      </c>
      <c r="C51" s="6"/>
      <c r="D51" s="6"/>
    </row>
    <row r="52" spans="1:4" ht="14.25">
      <c r="A52" s="12" t="s">
        <v>28</v>
      </c>
      <c r="B52" s="11" t="s">
        <v>20</v>
      </c>
      <c r="C52" s="6"/>
      <c r="D52" s="6"/>
    </row>
    <row r="54" ht="15">
      <c r="B54" s="21" t="s">
        <v>47</v>
      </c>
    </row>
  </sheetData>
  <sheetProtection/>
  <mergeCells count="5">
    <mergeCell ref="B8:B22"/>
    <mergeCell ref="B23:B34"/>
    <mergeCell ref="B35:B46"/>
    <mergeCell ref="A4:E4"/>
    <mergeCell ref="D5:J5"/>
  </mergeCells>
  <hyperlinks>
    <hyperlink ref="A3" location="'Table 2'!A1" display="Total registered passenger cars and vans, by licence status, fuel type and vehicle year"/>
    <hyperlink ref="B5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6"/>
  <sheetViews>
    <sheetView zoomScalePageLayoutView="0"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bestFit="1"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73</v>
      </c>
      <c r="C6" s="33" t="s">
        <v>81</v>
      </c>
      <c r="D6" s="34" t="s">
        <v>94</v>
      </c>
      <c r="E6" s="34" t="s">
        <v>95</v>
      </c>
      <c r="F6" s="34" t="s">
        <v>96</v>
      </c>
      <c r="G6" s="34" t="s">
        <v>97</v>
      </c>
      <c r="H6" s="34" t="s">
        <v>98</v>
      </c>
      <c r="I6" s="34" t="s">
        <v>99</v>
      </c>
      <c r="J6" s="34" t="s">
        <v>100</v>
      </c>
    </row>
    <row r="7" spans="1:10" ht="14.25">
      <c r="A7" s="29"/>
      <c r="B7" s="35" t="s">
        <v>101</v>
      </c>
      <c r="C7" s="35"/>
      <c r="D7" s="34">
        <v>9351</v>
      </c>
      <c r="E7" s="34">
        <v>11045</v>
      </c>
      <c r="F7" s="34">
        <v>30728</v>
      </c>
      <c r="G7" s="34">
        <v>92361</v>
      </c>
      <c r="H7" s="34">
        <v>187978</v>
      </c>
      <c r="I7" s="34">
        <v>373722</v>
      </c>
      <c r="J7" s="34">
        <v>184402</v>
      </c>
    </row>
    <row r="8" spans="1:10" ht="14.25">
      <c r="A8" s="29"/>
      <c r="B8" s="41" t="s">
        <v>102</v>
      </c>
      <c r="C8" s="35" t="s">
        <v>103</v>
      </c>
      <c r="D8" s="34">
        <v>3436</v>
      </c>
      <c r="E8" s="34">
        <v>2474</v>
      </c>
      <c r="F8" s="34">
        <v>4639</v>
      </c>
      <c r="G8" s="34">
        <v>13601</v>
      </c>
      <c r="H8" s="34">
        <v>38048</v>
      </c>
      <c r="I8" s="34">
        <v>29007</v>
      </c>
      <c r="J8" s="34">
        <v>7645</v>
      </c>
    </row>
    <row r="9" spans="1:10" ht="14.25">
      <c r="A9" s="29"/>
      <c r="B9" s="41" t="s">
        <v>102</v>
      </c>
      <c r="C9" s="35" t="s">
        <v>104</v>
      </c>
      <c r="D9" s="34">
        <v>155</v>
      </c>
      <c r="E9" s="34">
        <v>587</v>
      </c>
      <c r="F9" s="34">
        <v>5223</v>
      </c>
      <c r="G9" s="34">
        <v>39344</v>
      </c>
      <c r="H9" s="34">
        <v>107270</v>
      </c>
      <c r="I9" s="34">
        <v>304908</v>
      </c>
      <c r="J9" s="34">
        <v>166867</v>
      </c>
    </row>
    <row r="10" spans="1:10" ht="14.25">
      <c r="A10" s="29"/>
      <c r="B10" s="41" t="s">
        <v>102</v>
      </c>
      <c r="C10" s="35" t="s">
        <v>105</v>
      </c>
      <c r="D10" s="34">
        <v>1</v>
      </c>
      <c r="E10" s="34">
        <v>0</v>
      </c>
      <c r="F10" s="34">
        <v>1</v>
      </c>
      <c r="G10" s="34">
        <v>1</v>
      </c>
      <c r="H10" s="34">
        <v>1</v>
      </c>
      <c r="I10" s="34">
        <v>890</v>
      </c>
      <c r="J10" s="34">
        <v>1114</v>
      </c>
    </row>
    <row r="11" spans="1:10" ht="14.25">
      <c r="A11" s="29"/>
      <c r="B11" s="41" t="s">
        <v>102</v>
      </c>
      <c r="C11" s="35" t="s">
        <v>106</v>
      </c>
      <c r="D11" s="34">
        <v>0</v>
      </c>
      <c r="E11" s="34">
        <v>0</v>
      </c>
      <c r="F11" s="34">
        <v>0</v>
      </c>
      <c r="G11" s="34">
        <v>0</v>
      </c>
      <c r="H11" s="34">
        <v>3</v>
      </c>
      <c r="I11" s="34">
        <v>23</v>
      </c>
      <c r="J11" s="34">
        <v>36</v>
      </c>
    </row>
    <row r="12" spans="1:10" ht="14.25">
      <c r="A12" s="29"/>
      <c r="B12" s="41" t="s">
        <v>102</v>
      </c>
      <c r="C12" s="35" t="s">
        <v>107</v>
      </c>
      <c r="D12" s="34">
        <v>0</v>
      </c>
      <c r="E12" s="34">
        <v>0</v>
      </c>
      <c r="F12" s="34">
        <v>0</v>
      </c>
      <c r="G12" s="34">
        <v>0</v>
      </c>
      <c r="H12" s="34">
        <v>20</v>
      </c>
      <c r="I12" s="34">
        <v>69</v>
      </c>
      <c r="J12" s="34">
        <v>375</v>
      </c>
    </row>
    <row r="13" spans="1:10" ht="22.5">
      <c r="A13" s="29"/>
      <c r="B13" s="41" t="s">
        <v>102</v>
      </c>
      <c r="C13" s="35" t="s">
        <v>108</v>
      </c>
      <c r="D13" s="34">
        <v>0</v>
      </c>
      <c r="E13" s="34">
        <v>0</v>
      </c>
      <c r="F13" s="34">
        <v>0</v>
      </c>
      <c r="G13" s="34">
        <v>0</v>
      </c>
      <c r="H13" s="34">
        <v>0</v>
      </c>
      <c r="I13" s="34">
        <v>1</v>
      </c>
      <c r="J13" s="34">
        <v>0</v>
      </c>
    </row>
    <row r="14" spans="1:10" ht="22.5">
      <c r="A14" s="29"/>
      <c r="B14" s="41" t="s">
        <v>102</v>
      </c>
      <c r="C14" s="35" t="s">
        <v>109</v>
      </c>
      <c r="D14" s="34">
        <v>0</v>
      </c>
      <c r="E14" s="34">
        <v>0</v>
      </c>
      <c r="F14" s="34">
        <v>0</v>
      </c>
      <c r="G14" s="34">
        <v>0</v>
      </c>
      <c r="H14" s="34">
        <v>4</v>
      </c>
      <c r="I14" s="34">
        <v>25</v>
      </c>
      <c r="J14" s="34">
        <v>2</v>
      </c>
    </row>
    <row r="15" spans="1:10" ht="22.5">
      <c r="A15" s="29"/>
      <c r="B15" s="41" t="s">
        <v>102</v>
      </c>
      <c r="C15" s="35" t="s">
        <v>110</v>
      </c>
      <c r="D15" s="34">
        <v>0</v>
      </c>
      <c r="E15" s="34">
        <v>0</v>
      </c>
      <c r="F15" s="34">
        <v>0</v>
      </c>
      <c r="G15" s="34">
        <v>0</v>
      </c>
      <c r="H15" s="34">
        <v>0</v>
      </c>
      <c r="I15" s="34">
        <v>0</v>
      </c>
      <c r="J15" s="34">
        <v>92</v>
      </c>
    </row>
    <row r="16" spans="1:10" ht="22.5">
      <c r="A16" s="29"/>
      <c r="B16" s="41" t="s">
        <v>102</v>
      </c>
      <c r="C16" s="35" t="s">
        <v>114</v>
      </c>
      <c r="D16" s="34">
        <v>0</v>
      </c>
      <c r="E16" s="34">
        <v>0</v>
      </c>
      <c r="F16" s="34">
        <v>0</v>
      </c>
      <c r="G16" s="34">
        <v>0</v>
      </c>
      <c r="H16" s="34">
        <v>0</v>
      </c>
      <c r="I16" s="34">
        <v>0</v>
      </c>
      <c r="J16" s="34">
        <v>1</v>
      </c>
    </row>
    <row r="17" spans="1:10" ht="14.25">
      <c r="A17" s="29"/>
      <c r="B17" s="41" t="s">
        <v>102</v>
      </c>
      <c r="C17" s="35" t="s">
        <v>115</v>
      </c>
      <c r="D17" s="34">
        <v>2</v>
      </c>
      <c r="E17" s="34">
        <v>2</v>
      </c>
      <c r="F17" s="34">
        <v>2</v>
      </c>
      <c r="G17" s="34">
        <v>3</v>
      </c>
      <c r="H17" s="34">
        <v>3</v>
      </c>
      <c r="I17" s="34">
        <v>1</v>
      </c>
      <c r="J17" s="34">
        <v>2</v>
      </c>
    </row>
    <row r="18" spans="1:10" ht="14.25">
      <c r="A18" s="29"/>
      <c r="B18" s="41" t="s">
        <v>102</v>
      </c>
      <c r="C18" s="35" t="s">
        <v>116</v>
      </c>
      <c r="D18" s="34">
        <v>3</v>
      </c>
      <c r="E18" s="34">
        <v>13</v>
      </c>
      <c r="F18" s="34">
        <v>4</v>
      </c>
      <c r="G18" s="34">
        <v>12</v>
      </c>
      <c r="H18" s="34">
        <v>108</v>
      </c>
      <c r="I18" s="34">
        <v>29</v>
      </c>
      <c r="J18" s="34">
        <v>0</v>
      </c>
    </row>
    <row r="19" spans="1:10" ht="14.25">
      <c r="A19" s="29"/>
      <c r="B19" s="41" t="s">
        <v>102</v>
      </c>
      <c r="C19" s="35" t="s">
        <v>117</v>
      </c>
      <c r="D19" s="34">
        <v>3</v>
      </c>
      <c r="E19" s="34">
        <v>1</v>
      </c>
      <c r="F19" s="34">
        <v>1</v>
      </c>
      <c r="G19" s="34">
        <v>2</v>
      </c>
      <c r="H19" s="34">
        <v>0</v>
      </c>
      <c r="I19" s="34">
        <v>0</v>
      </c>
      <c r="J19" s="34">
        <v>0</v>
      </c>
    </row>
    <row r="20" spans="1:10" ht="14.25">
      <c r="A20" s="29"/>
      <c r="B20" s="41" t="s">
        <v>118</v>
      </c>
      <c r="C20" s="35" t="s">
        <v>103</v>
      </c>
      <c r="D20" s="34">
        <v>4332</v>
      </c>
      <c r="E20" s="34">
        <v>4857</v>
      </c>
      <c r="F20" s="34">
        <v>7644</v>
      </c>
      <c r="G20" s="34">
        <v>7410</v>
      </c>
      <c r="H20" s="34">
        <v>4043</v>
      </c>
      <c r="I20" s="34">
        <v>677</v>
      </c>
      <c r="J20" s="34">
        <v>12</v>
      </c>
    </row>
    <row r="21" spans="1:10" ht="14.25">
      <c r="A21" s="29"/>
      <c r="B21" s="41" t="s">
        <v>118</v>
      </c>
      <c r="C21" s="35" t="s">
        <v>104</v>
      </c>
      <c r="D21" s="34">
        <v>551</v>
      </c>
      <c r="E21" s="34">
        <v>1899</v>
      </c>
      <c r="F21" s="34">
        <v>8801</v>
      </c>
      <c r="G21" s="34">
        <v>17245</v>
      </c>
      <c r="H21" s="34">
        <v>12516</v>
      </c>
      <c r="I21" s="34">
        <v>5267</v>
      </c>
      <c r="J21" s="34">
        <v>280</v>
      </c>
    </row>
    <row r="22" spans="1:10" ht="14.25">
      <c r="A22" s="29"/>
      <c r="B22" s="41" t="s">
        <v>118</v>
      </c>
      <c r="C22" s="35" t="s">
        <v>105</v>
      </c>
      <c r="D22" s="34">
        <v>1</v>
      </c>
      <c r="E22" s="34">
        <v>1</v>
      </c>
      <c r="F22" s="34">
        <v>1</v>
      </c>
      <c r="G22" s="34">
        <v>0</v>
      </c>
      <c r="H22" s="34">
        <v>1</v>
      </c>
      <c r="I22" s="34">
        <v>8</v>
      </c>
      <c r="J22" s="34">
        <v>1</v>
      </c>
    </row>
    <row r="23" spans="1:10" ht="14.25">
      <c r="A23" s="29"/>
      <c r="B23" s="41" t="s">
        <v>118</v>
      </c>
      <c r="C23" s="35" t="s">
        <v>107</v>
      </c>
      <c r="D23" s="34">
        <v>0</v>
      </c>
      <c r="E23" s="34">
        <v>0</v>
      </c>
      <c r="F23" s="34">
        <v>0</v>
      </c>
      <c r="G23" s="34">
        <v>0</v>
      </c>
      <c r="H23" s="34">
        <v>0</v>
      </c>
      <c r="I23" s="34">
        <v>3</v>
      </c>
      <c r="J23" s="34">
        <v>0</v>
      </c>
    </row>
    <row r="24" spans="1:10" ht="22.5">
      <c r="A24" s="29"/>
      <c r="B24" s="41" t="s">
        <v>118</v>
      </c>
      <c r="C24" s="35" t="s">
        <v>109</v>
      </c>
      <c r="D24" s="34">
        <v>0</v>
      </c>
      <c r="E24" s="34">
        <v>0</v>
      </c>
      <c r="F24" s="34">
        <v>0</v>
      </c>
      <c r="G24" s="34">
        <v>0</v>
      </c>
      <c r="H24" s="34">
        <v>0</v>
      </c>
      <c r="I24" s="34">
        <v>3</v>
      </c>
      <c r="J24" s="34">
        <v>0</v>
      </c>
    </row>
    <row r="25" spans="1:10" ht="14.25">
      <c r="A25" s="29"/>
      <c r="B25" s="41" t="s">
        <v>118</v>
      </c>
      <c r="C25" s="35" t="s">
        <v>115</v>
      </c>
      <c r="D25" s="34">
        <v>1</v>
      </c>
      <c r="E25" s="34">
        <v>6</v>
      </c>
      <c r="F25" s="34">
        <v>14</v>
      </c>
      <c r="G25" s="34">
        <v>1</v>
      </c>
      <c r="H25" s="34">
        <v>1</v>
      </c>
      <c r="I25" s="34">
        <v>0</v>
      </c>
      <c r="J25" s="34">
        <v>0</v>
      </c>
    </row>
    <row r="26" spans="1:10" ht="14.25">
      <c r="A26" s="29"/>
      <c r="B26" s="41" t="s">
        <v>118</v>
      </c>
      <c r="C26" s="35" t="s">
        <v>116</v>
      </c>
      <c r="D26" s="34">
        <v>14</v>
      </c>
      <c r="E26" s="34">
        <v>37</v>
      </c>
      <c r="F26" s="34">
        <v>29</v>
      </c>
      <c r="G26" s="34">
        <v>16</v>
      </c>
      <c r="H26" s="34">
        <v>28</v>
      </c>
      <c r="I26" s="34">
        <v>1</v>
      </c>
      <c r="J26" s="34">
        <v>0</v>
      </c>
    </row>
    <row r="27" spans="1:10" ht="14.25">
      <c r="A27" s="29"/>
      <c r="B27" s="41" t="s">
        <v>118</v>
      </c>
      <c r="C27" s="35" t="s">
        <v>117</v>
      </c>
      <c r="D27" s="34">
        <v>9</v>
      </c>
      <c r="E27" s="34">
        <v>6</v>
      </c>
      <c r="F27" s="34">
        <v>1</v>
      </c>
      <c r="G27" s="34">
        <v>0</v>
      </c>
      <c r="H27" s="34">
        <v>0</v>
      </c>
      <c r="I27" s="34">
        <v>0</v>
      </c>
      <c r="J27" s="34">
        <v>0</v>
      </c>
    </row>
    <row r="28" spans="1:10" ht="14.25">
      <c r="A28" s="29"/>
      <c r="B28" s="41" t="s">
        <v>119</v>
      </c>
      <c r="C28" s="35" t="s">
        <v>103</v>
      </c>
      <c r="D28" s="34">
        <v>754</v>
      </c>
      <c r="E28" s="34">
        <v>814</v>
      </c>
      <c r="F28" s="34">
        <v>1940</v>
      </c>
      <c r="G28" s="34">
        <v>4146</v>
      </c>
      <c r="H28" s="34">
        <v>6184</v>
      </c>
      <c r="I28" s="34">
        <v>2873</v>
      </c>
      <c r="J28" s="34">
        <v>408</v>
      </c>
    </row>
    <row r="29" spans="1:10" ht="14.25">
      <c r="A29" s="29"/>
      <c r="B29" s="41" t="s">
        <v>119</v>
      </c>
      <c r="C29" s="35" t="s">
        <v>104</v>
      </c>
      <c r="D29" s="34">
        <v>85</v>
      </c>
      <c r="E29" s="34">
        <v>342</v>
      </c>
      <c r="F29" s="34">
        <v>2420</v>
      </c>
      <c r="G29" s="34">
        <v>10577</v>
      </c>
      <c r="H29" s="34">
        <v>19723</v>
      </c>
      <c r="I29" s="34">
        <v>29886</v>
      </c>
      <c r="J29" s="34">
        <v>7513</v>
      </c>
    </row>
    <row r="30" spans="1:10" ht="14.25">
      <c r="A30" s="29"/>
      <c r="B30" s="41" t="s">
        <v>119</v>
      </c>
      <c r="C30" s="35" t="s">
        <v>105</v>
      </c>
      <c r="D30" s="34">
        <v>0</v>
      </c>
      <c r="E30" s="34">
        <v>1</v>
      </c>
      <c r="F30" s="34">
        <v>0</v>
      </c>
      <c r="G30" s="34">
        <v>0</v>
      </c>
      <c r="H30" s="34">
        <v>0</v>
      </c>
      <c r="I30" s="34">
        <v>42</v>
      </c>
      <c r="J30" s="34">
        <v>53</v>
      </c>
    </row>
    <row r="31" spans="1:10" ht="14.25">
      <c r="A31" s="29"/>
      <c r="B31" s="41" t="s">
        <v>119</v>
      </c>
      <c r="C31" s="35" t="s">
        <v>106</v>
      </c>
      <c r="D31" s="34">
        <v>0</v>
      </c>
      <c r="E31" s="34">
        <v>0</v>
      </c>
      <c r="F31" s="34">
        <v>0</v>
      </c>
      <c r="G31" s="34">
        <v>0</v>
      </c>
      <c r="H31" s="34">
        <v>0</v>
      </c>
      <c r="I31" s="34">
        <v>1</v>
      </c>
      <c r="J31" s="34">
        <v>0</v>
      </c>
    </row>
    <row r="32" spans="1:10" ht="14.25">
      <c r="A32" s="29"/>
      <c r="B32" s="41" t="s">
        <v>119</v>
      </c>
      <c r="C32" s="35" t="s">
        <v>107</v>
      </c>
      <c r="D32" s="34">
        <v>0</v>
      </c>
      <c r="E32" s="34">
        <v>0</v>
      </c>
      <c r="F32" s="34">
        <v>0</v>
      </c>
      <c r="G32" s="34">
        <v>0</v>
      </c>
      <c r="H32" s="34">
        <v>1</v>
      </c>
      <c r="I32" s="34">
        <v>5</v>
      </c>
      <c r="J32" s="34">
        <v>0</v>
      </c>
    </row>
    <row r="33" spans="1:10" ht="22.5">
      <c r="A33" s="29"/>
      <c r="B33" s="41" t="s">
        <v>119</v>
      </c>
      <c r="C33" s="35" t="s">
        <v>109</v>
      </c>
      <c r="D33" s="34">
        <v>0</v>
      </c>
      <c r="E33" s="34">
        <v>0</v>
      </c>
      <c r="F33" s="34">
        <v>0</v>
      </c>
      <c r="G33" s="34">
        <v>0</v>
      </c>
      <c r="H33" s="34">
        <v>0</v>
      </c>
      <c r="I33" s="34">
        <v>2</v>
      </c>
      <c r="J33" s="34">
        <v>0</v>
      </c>
    </row>
    <row r="34" spans="1:10" ht="22.5">
      <c r="A34" s="29"/>
      <c r="B34" s="41" t="s">
        <v>119</v>
      </c>
      <c r="C34" s="35" t="s">
        <v>110</v>
      </c>
      <c r="D34" s="34">
        <v>0</v>
      </c>
      <c r="E34" s="34">
        <v>0</v>
      </c>
      <c r="F34" s="34">
        <v>0</v>
      </c>
      <c r="G34" s="34">
        <v>0</v>
      </c>
      <c r="H34" s="34">
        <v>0</v>
      </c>
      <c r="I34" s="34">
        <v>0</v>
      </c>
      <c r="J34" s="34">
        <v>1</v>
      </c>
    </row>
    <row r="35" spans="1:10" ht="22.5">
      <c r="A35" s="29"/>
      <c r="B35" s="41" t="s">
        <v>119</v>
      </c>
      <c r="C35" s="35" t="s">
        <v>111</v>
      </c>
      <c r="D35" s="34">
        <v>0</v>
      </c>
      <c r="E35" s="34">
        <v>0</v>
      </c>
      <c r="F35" s="34">
        <v>0</v>
      </c>
      <c r="G35" s="34">
        <v>0</v>
      </c>
      <c r="H35" s="34">
        <v>1</v>
      </c>
      <c r="I35" s="34">
        <v>0</v>
      </c>
      <c r="J35" s="34">
        <v>0</v>
      </c>
    </row>
    <row r="36" spans="1:10" ht="14.25">
      <c r="A36" s="29"/>
      <c r="B36" s="41" t="s">
        <v>119</v>
      </c>
      <c r="C36" s="35" t="s">
        <v>115</v>
      </c>
      <c r="D36" s="34">
        <v>0</v>
      </c>
      <c r="E36" s="34">
        <v>0</v>
      </c>
      <c r="F36" s="34">
        <v>2</v>
      </c>
      <c r="G36" s="34">
        <v>0</v>
      </c>
      <c r="H36" s="34">
        <v>0</v>
      </c>
      <c r="I36" s="34">
        <v>1</v>
      </c>
      <c r="J36" s="34">
        <v>0</v>
      </c>
    </row>
    <row r="37" spans="1:10" ht="14.25">
      <c r="A37" s="29"/>
      <c r="B37" s="41" t="s">
        <v>119</v>
      </c>
      <c r="C37" s="35" t="s">
        <v>116</v>
      </c>
      <c r="D37" s="34">
        <v>3</v>
      </c>
      <c r="E37" s="34">
        <v>5</v>
      </c>
      <c r="F37" s="34">
        <v>5</v>
      </c>
      <c r="G37" s="34">
        <v>3</v>
      </c>
      <c r="H37" s="34">
        <v>23</v>
      </c>
      <c r="I37" s="34">
        <v>0</v>
      </c>
      <c r="J37" s="34">
        <v>0</v>
      </c>
    </row>
    <row r="38" spans="1:10" ht="14.25">
      <c r="A38" s="29"/>
      <c r="B38" s="41" t="s">
        <v>119</v>
      </c>
      <c r="C38" s="35" t="s">
        <v>117</v>
      </c>
      <c r="D38" s="34">
        <v>1</v>
      </c>
      <c r="E38" s="34">
        <v>0</v>
      </c>
      <c r="F38" s="34">
        <v>1</v>
      </c>
      <c r="G38" s="34">
        <v>0</v>
      </c>
      <c r="H38" s="34">
        <v>0</v>
      </c>
      <c r="I38" s="34">
        <v>0</v>
      </c>
      <c r="J38" s="34">
        <v>0</v>
      </c>
    </row>
    <row r="40" spans="1:2" ht="14.25">
      <c r="A40" s="12" t="s">
        <v>23</v>
      </c>
      <c r="B40" s="18" t="s">
        <v>33</v>
      </c>
    </row>
    <row r="41" spans="1:4" ht="14.25">
      <c r="A41" s="12" t="s">
        <v>21</v>
      </c>
      <c r="B41" s="18" t="s">
        <v>32</v>
      </c>
      <c r="C41" s="6"/>
      <c r="D41" s="6"/>
    </row>
    <row r="42" spans="1:4" ht="14.25">
      <c r="A42" s="12" t="s">
        <v>31</v>
      </c>
      <c r="B42" s="18" t="s">
        <v>30</v>
      </c>
      <c r="C42" s="6"/>
      <c r="D42" s="6"/>
    </row>
    <row r="43" spans="1:4" ht="14.25">
      <c r="A43" s="12" t="s">
        <v>29</v>
      </c>
      <c r="B43" s="11" t="s">
        <v>22</v>
      </c>
      <c r="C43" s="6"/>
      <c r="D43" s="6"/>
    </row>
    <row r="44" spans="1:4" ht="14.25">
      <c r="A44" s="12" t="s">
        <v>28</v>
      </c>
      <c r="B44" s="11" t="s">
        <v>20</v>
      </c>
      <c r="C44" s="6"/>
      <c r="D44" s="6"/>
    </row>
    <row r="46" ht="15">
      <c r="B46" s="21" t="s">
        <v>47</v>
      </c>
    </row>
  </sheetData>
  <sheetProtection/>
  <mergeCells count="5">
    <mergeCell ref="B8:B19"/>
    <mergeCell ref="B20:B27"/>
    <mergeCell ref="B28:B38"/>
    <mergeCell ref="A4:E4"/>
    <mergeCell ref="D5:J5"/>
  </mergeCells>
  <hyperlinks>
    <hyperlink ref="A3" location="'Table 3'!A1" display="Total registered goods vans, trucks and utilities by licence status, fuel type and vehicle year"/>
    <hyperlink ref="B46"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73</v>
      </c>
      <c r="C6" s="33" t="s">
        <v>81</v>
      </c>
      <c r="D6" s="34" t="s">
        <v>94</v>
      </c>
      <c r="E6" s="34" t="s">
        <v>95</v>
      </c>
      <c r="F6" s="34" t="s">
        <v>96</v>
      </c>
      <c r="G6" s="34" t="s">
        <v>97</v>
      </c>
      <c r="H6" s="34" t="s">
        <v>98</v>
      </c>
      <c r="I6" s="34" t="s">
        <v>99</v>
      </c>
      <c r="J6" s="34" t="s">
        <v>100</v>
      </c>
    </row>
    <row r="7" spans="1:10" ht="14.25">
      <c r="A7" s="29"/>
      <c r="B7" s="35" t="s">
        <v>101</v>
      </c>
      <c r="C7" s="35"/>
      <c r="D7" s="34">
        <v>20695</v>
      </c>
      <c r="E7" s="34">
        <v>64653</v>
      </c>
      <c r="F7" s="34">
        <v>67798</v>
      </c>
      <c r="G7" s="34">
        <v>92042</v>
      </c>
      <c r="H7" s="34">
        <v>192397</v>
      </c>
      <c r="I7" s="34">
        <v>264244</v>
      </c>
      <c r="J7" s="34">
        <v>167060</v>
      </c>
    </row>
    <row r="8" spans="1:10" ht="14.25">
      <c r="A8" s="29"/>
      <c r="B8" s="35" t="s">
        <v>102</v>
      </c>
      <c r="C8" s="35" t="s">
        <v>74</v>
      </c>
      <c r="D8" s="34">
        <v>12866</v>
      </c>
      <c r="E8" s="34">
        <v>40202</v>
      </c>
      <c r="F8" s="34">
        <v>44268</v>
      </c>
      <c r="G8" s="34">
        <v>63620</v>
      </c>
      <c r="H8" s="34">
        <v>147036</v>
      </c>
      <c r="I8" s="34">
        <v>208026</v>
      </c>
      <c r="J8" s="34">
        <v>135040</v>
      </c>
    </row>
    <row r="9" spans="1:10" ht="22.5">
      <c r="A9" s="29"/>
      <c r="B9" s="35" t="s">
        <v>118</v>
      </c>
      <c r="C9" s="35" t="s">
        <v>74</v>
      </c>
      <c r="D9" s="34">
        <v>3301</v>
      </c>
      <c r="E9" s="34">
        <v>9674</v>
      </c>
      <c r="F9" s="34">
        <v>8308</v>
      </c>
      <c r="G9" s="34">
        <v>8857</v>
      </c>
      <c r="H9" s="34">
        <v>10718</v>
      </c>
      <c r="I9" s="34">
        <v>9643</v>
      </c>
      <c r="J9" s="34">
        <v>3316</v>
      </c>
    </row>
    <row r="10" spans="1:10" ht="14.25">
      <c r="A10" s="29"/>
      <c r="B10" s="35" t="s">
        <v>119</v>
      </c>
      <c r="C10" s="35" t="s">
        <v>74</v>
      </c>
      <c r="D10" s="34">
        <v>4528</v>
      </c>
      <c r="E10" s="34">
        <v>14777</v>
      </c>
      <c r="F10" s="34">
        <v>15222</v>
      </c>
      <c r="G10" s="34">
        <v>19565</v>
      </c>
      <c r="H10" s="34">
        <v>34643</v>
      </c>
      <c r="I10" s="34">
        <v>46575</v>
      </c>
      <c r="J10" s="34">
        <v>28704</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sheetProtection/>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5"/>
  <sheetViews>
    <sheetView zoomScalePageLayoutView="0"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2" t="s">
        <v>80</v>
      </c>
      <c r="B4" s="42"/>
      <c r="C4" s="42"/>
      <c r="D4" s="42"/>
      <c r="E4" s="42"/>
      <c r="F4" s="28"/>
      <c r="G4" s="6"/>
      <c r="J4" s="14"/>
    </row>
    <row r="5" spans="1:10" ht="14.25">
      <c r="A5" s="29"/>
      <c r="B5" s="29"/>
      <c r="C5" s="29"/>
      <c r="D5" s="43" t="s">
        <v>34</v>
      </c>
      <c r="E5" s="43"/>
      <c r="F5" s="43"/>
      <c r="G5" s="43"/>
      <c r="H5" s="43"/>
      <c r="I5" s="43"/>
      <c r="J5" s="43"/>
    </row>
    <row r="6" spans="1:10" ht="22.5">
      <c r="A6" s="29"/>
      <c r="B6" s="33" t="s">
        <v>73</v>
      </c>
      <c r="C6" s="33" t="s">
        <v>81</v>
      </c>
      <c r="D6" s="34" t="s">
        <v>94</v>
      </c>
      <c r="E6" s="34" t="s">
        <v>95</v>
      </c>
      <c r="F6" s="34" t="s">
        <v>96</v>
      </c>
      <c r="G6" s="34" t="s">
        <v>97</v>
      </c>
      <c r="H6" s="34" t="s">
        <v>98</v>
      </c>
      <c r="I6" s="34" t="s">
        <v>99</v>
      </c>
      <c r="J6" s="34" t="s">
        <v>100</v>
      </c>
    </row>
    <row r="7" spans="1:10" ht="14.25">
      <c r="A7" s="29"/>
      <c r="B7" s="35" t="s">
        <v>75</v>
      </c>
      <c r="C7" s="35"/>
      <c r="D7" s="34">
        <v>6896</v>
      </c>
      <c r="E7" s="34">
        <v>9277</v>
      </c>
      <c r="F7" s="34">
        <v>16459</v>
      </c>
      <c r="G7" s="34">
        <v>17048</v>
      </c>
      <c r="H7" s="34">
        <v>48299</v>
      </c>
      <c r="I7" s="34">
        <v>52883</v>
      </c>
      <c r="J7" s="34">
        <v>31989</v>
      </c>
    </row>
    <row r="8" spans="1:10" ht="14.25">
      <c r="A8" s="29"/>
      <c r="B8" s="41" t="s">
        <v>102</v>
      </c>
      <c r="C8" s="35" t="s">
        <v>103</v>
      </c>
      <c r="D8" s="34">
        <v>1471</v>
      </c>
      <c r="E8" s="34">
        <v>2445</v>
      </c>
      <c r="F8" s="34">
        <v>2369</v>
      </c>
      <c r="G8" s="34">
        <v>2860</v>
      </c>
      <c r="H8" s="34">
        <v>14665</v>
      </c>
      <c r="I8" s="34">
        <v>25414</v>
      </c>
      <c r="J8" s="34">
        <v>22174</v>
      </c>
    </row>
    <row r="9" spans="1:10" ht="14.25">
      <c r="A9" s="29"/>
      <c r="B9" s="41" t="s">
        <v>102</v>
      </c>
      <c r="C9" s="35" t="s">
        <v>105</v>
      </c>
      <c r="D9" s="34">
        <v>0</v>
      </c>
      <c r="E9" s="34">
        <v>0</v>
      </c>
      <c r="F9" s="34">
        <v>0</v>
      </c>
      <c r="G9" s="34">
        <v>1</v>
      </c>
      <c r="H9" s="34">
        <v>0</v>
      </c>
      <c r="I9" s="34">
        <v>18</v>
      </c>
      <c r="J9" s="34">
        <v>119</v>
      </c>
    </row>
    <row r="10" spans="1:10" ht="33.75">
      <c r="A10" s="29"/>
      <c r="B10" s="41" t="s">
        <v>102</v>
      </c>
      <c r="C10" s="35" t="s">
        <v>109</v>
      </c>
      <c r="D10" s="34">
        <v>0</v>
      </c>
      <c r="E10" s="34">
        <v>0</v>
      </c>
      <c r="F10" s="34">
        <v>0</v>
      </c>
      <c r="G10" s="34">
        <v>0</v>
      </c>
      <c r="H10" s="34">
        <v>1</v>
      </c>
      <c r="I10" s="34">
        <v>1</v>
      </c>
      <c r="J10" s="34">
        <v>0</v>
      </c>
    </row>
    <row r="11" spans="1:10" ht="14.25">
      <c r="A11" s="29"/>
      <c r="B11" s="41" t="s">
        <v>102</v>
      </c>
      <c r="C11" s="35" t="s">
        <v>116</v>
      </c>
      <c r="D11" s="34">
        <v>0</v>
      </c>
      <c r="E11" s="34">
        <v>0</v>
      </c>
      <c r="F11" s="34">
        <v>0</v>
      </c>
      <c r="G11" s="34">
        <v>0</v>
      </c>
      <c r="H11" s="34">
        <v>0</v>
      </c>
      <c r="I11" s="34">
        <v>0</v>
      </c>
      <c r="J11" s="34">
        <v>1</v>
      </c>
    </row>
    <row r="12" spans="1:10" ht="14.25">
      <c r="A12" s="29"/>
      <c r="B12" s="41" t="s">
        <v>102</v>
      </c>
      <c r="C12" s="35" t="s">
        <v>117</v>
      </c>
      <c r="D12" s="34">
        <v>1</v>
      </c>
      <c r="E12" s="34">
        <v>2</v>
      </c>
      <c r="F12" s="34">
        <v>0</v>
      </c>
      <c r="G12" s="34">
        <v>0</v>
      </c>
      <c r="H12" s="34">
        <v>0</v>
      </c>
      <c r="I12" s="34">
        <v>0</v>
      </c>
      <c r="J12" s="34">
        <v>0</v>
      </c>
    </row>
    <row r="13" spans="1:10" ht="14.25">
      <c r="A13" s="29"/>
      <c r="B13" s="41" t="s">
        <v>118</v>
      </c>
      <c r="C13" s="35" t="s">
        <v>103</v>
      </c>
      <c r="D13" s="34">
        <v>4782</v>
      </c>
      <c r="E13" s="34">
        <v>5947</v>
      </c>
      <c r="F13" s="34">
        <v>12525</v>
      </c>
      <c r="G13" s="34">
        <v>12134</v>
      </c>
      <c r="H13" s="34">
        <v>25575</v>
      </c>
      <c r="I13" s="34">
        <v>17668</v>
      </c>
      <c r="J13" s="34">
        <v>4718</v>
      </c>
    </row>
    <row r="14" spans="1:10" ht="14.25">
      <c r="A14" s="29"/>
      <c r="B14" s="41" t="s">
        <v>118</v>
      </c>
      <c r="C14" s="35" t="s">
        <v>104</v>
      </c>
      <c r="D14" s="34">
        <v>0</v>
      </c>
      <c r="E14" s="34">
        <v>0</v>
      </c>
      <c r="F14" s="34">
        <v>0</v>
      </c>
      <c r="G14" s="34">
        <v>1</v>
      </c>
      <c r="H14" s="34">
        <v>1</v>
      </c>
      <c r="I14" s="34">
        <v>0</v>
      </c>
      <c r="J14" s="34">
        <v>0</v>
      </c>
    </row>
    <row r="15" spans="1:10" ht="14.25">
      <c r="A15" s="29"/>
      <c r="B15" s="41" t="s">
        <v>118</v>
      </c>
      <c r="C15" s="35" t="s">
        <v>105</v>
      </c>
      <c r="D15" s="34">
        <v>0</v>
      </c>
      <c r="E15" s="34">
        <v>0</v>
      </c>
      <c r="F15" s="34">
        <v>2</v>
      </c>
      <c r="G15" s="34">
        <v>3</v>
      </c>
      <c r="H15" s="34">
        <v>5</v>
      </c>
      <c r="I15" s="34">
        <v>15</v>
      </c>
      <c r="J15" s="34">
        <v>17</v>
      </c>
    </row>
    <row r="16" spans="1:10" ht="33.75">
      <c r="A16" s="29"/>
      <c r="B16" s="41" t="s">
        <v>118</v>
      </c>
      <c r="C16" s="35" t="s">
        <v>109</v>
      </c>
      <c r="D16" s="34">
        <v>1</v>
      </c>
      <c r="E16" s="34">
        <v>0</v>
      </c>
      <c r="F16" s="34">
        <v>0</v>
      </c>
      <c r="G16" s="34">
        <v>0</v>
      </c>
      <c r="H16" s="34">
        <v>0</v>
      </c>
      <c r="I16" s="34">
        <v>0</v>
      </c>
      <c r="J16" s="34">
        <v>0</v>
      </c>
    </row>
    <row r="17" spans="1:10" ht="14.25">
      <c r="A17" s="29"/>
      <c r="B17" s="41" t="s">
        <v>118</v>
      </c>
      <c r="C17" s="35" t="s">
        <v>115</v>
      </c>
      <c r="D17" s="34">
        <v>0</v>
      </c>
      <c r="E17" s="34">
        <v>0</v>
      </c>
      <c r="F17" s="34">
        <v>0</v>
      </c>
      <c r="G17" s="34">
        <v>1</v>
      </c>
      <c r="H17" s="34">
        <v>0</v>
      </c>
      <c r="I17" s="34">
        <v>0</v>
      </c>
      <c r="J17" s="34">
        <v>0</v>
      </c>
    </row>
    <row r="18" spans="1:10" ht="14.25">
      <c r="A18" s="29"/>
      <c r="B18" s="41" t="s">
        <v>118</v>
      </c>
      <c r="C18" s="35" t="s">
        <v>117</v>
      </c>
      <c r="D18" s="34">
        <v>14</v>
      </c>
      <c r="E18" s="34">
        <v>4</v>
      </c>
      <c r="F18" s="34">
        <v>1</v>
      </c>
      <c r="G18" s="34">
        <v>0</v>
      </c>
      <c r="H18" s="34">
        <v>0</v>
      </c>
      <c r="I18" s="34">
        <v>0</v>
      </c>
      <c r="J18" s="34">
        <v>0</v>
      </c>
    </row>
    <row r="19" spans="1:10" ht="14.25">
      <c r="A19" s="29"/>
      <c r="B19" s="41" t="s">
        <v>119</v>
      </c>
      <c r="C19" s="35" t="s">
        <v>103</v>
      </c>
      <c r="D19" s="34">
        <v>625</v>
      </c>
      <c r="E19" s="34">
        <v>879</v>
      </c>
      <c r="F19" s="34">
        <v>1562</v>
      </c>
      <c r="G19" s="34">
        <v>2047</v>
      </c>
      <c r="H19" s="34">
        <v>8051</v>
      </c>
      <c r="I19" s="34">
        <v>9762</v>
      </c>
      <c r="J19" s="34">
        <v>4921</v>
      </c>
    </row>
    <row r="20" spans="1:10" ht="14.25">
      <c r="A20" s="29"/>
      <c r="B20" s="41" t="s">
        <v>119</v>
      </c>
      <c r="C20" s="35" t="s">
        <v>104</v>
      </c>
      <c r="D20" s="34">
        <v>0</v>
      </c>
      <c r="E20" s="34">
        <v>0</v>
      </c>
      <c r="F20" s="34">
        <v>0</v>
      </c>
      <c r="G20" s="34">
        <v>1</v>
      </c>
      <c r="H20" s="34">
        <v>0</v>
      </c>
      <c r="I20" s="34">
        <v>0</v>
      </c>
      <c r="J20" s="34">
        <v>0</v>
      </c>
    </row>
    <row r="21" spans="1:10" ht="14.25">
      <c r="A21" s="29"/>
      <c r="B21" s="41" t="s">
        <v>119</v>
      </c>
      <c r="C21" s="35" t="s">
        <v>105</v>
      </c>
      <c r="D21" s="34">
        <v>0</v>
      </c>
      <c r="E21" s="34">
        <v>0</v>
      </c>
      <c r="F21" s="34">
        <v>0</v>
      </c>
      <c r="G21" s="34">
        <v>0</v>
      </c>
      <c r="H21" s="34">
        <v>1</v>
      </c>
      <c r="I21" s="34">
        <v>4</v>
      </c>
      <c r="J21" s="34">
        <v>39</v>
      </c>
    </row>
    <row r="22" spans="1:10" ht="22.5">
      <c r="A22" s="29"/>
      <c r="B22" s="41" t="s">
        <v>119</v>
      </c>
      <c r="C22" s="35" t="s">
        <v>106</v>
      </c>
      <c r="D22" s="34">
        <v>0</v>
      </c>
      <c r="E22" s="34">
        <v>0</v>
      </c>
      <c r="F22" s="34">
        <v>0</v>
      </c>
      <c r="G22" s="34">
        <v>0</v>
      </c>
      <c r="H22" s="34">
        <v>0</v>
      </c>
      <c r="I22" s="34">
        <v>1</v>
      </c>
      <c r="J22" s="34">
        <v>0</v>
      </c>
    </row>
    <row r="23" spans="1:10" ht="14.25">
      <c r="A23" s="29"/>
      <c r="B23" s="41" t="s">
        <v>119</v>
      </c>
      <c r="C23" s="35" t="s">
        <v>117</v>
      </c>
      <c r="D23" s="34">
        <v>2</v>
      </c>
      <c r="E23" s="34">
        <v>0</v>
      </c>
      <c r="F23" s="34">
        <v>0</v>
      </c>
      <c r="G23" s="34">
        <v>0</v>
      </c>
      <c r="H23" s="34">
        <v>0</v>
      </c>
      <c r="I23" s="34">
        <v>0</v>
      </c>
      <c r="J23" s="34">
        <v>0</v>
      </c>
    </row>
    <row r="24" spans="1:9" ht="14.25">
      <c r="A24" s="6"/>
      <c r="B24" s="6"/>
      <c r="C24" s="6"/>
      <c r="D24" s="19"/>
      <c r="E24" s="19"/>
      <c r="F24" s="19"/>
      <c r="G24" s="19"/>
      <c r="H24" s="19"/>
      <c r="I24" s="19"/>
    </row>
    <row r="25" spans="1:8" ht="14.25">
      <c r="A25" s="12" t="s">
        <v>23</v>
      </c>
      <c r="B25" s="18" t="s">
        <v>33</v>
      </c>
      <c r="C25" s="6"/>
      <c r="D25" s="6"/>
      <c r="E25" s="6"/>
      <c r="F25" s="6"/>
      <c r="G25" s="6"/>
      <c r="H25" s="6"/>
    </row>
    <row r="26" spans="1:8" ht="14.25">
      <c r="A26" s="12" t="s">
        <v>21</v>
      </c>
      <c r="B26" s="18" t="s">
        <v>32</v>
      </c>
      <c r="D26" s="6"/>
      <c r="E26" s="6"/>
      <c r="F26" s="6"/>
      <c r="G26" s="6"/>
      <c r="H26" s="6"/>
    </row>
    <row r="27" spans="1:8" ht="14.25">
      <c r="A27" s="12" t="s">
        <v>31</v>
      </c>
      <c r="B27" s="18" t="s">
        <v>30</v>
      </c>
      <c r="C27" s="6"/>
      <c r="D27" s="6"/>
      <c r="H27" s="6"/>
    </row>
    <row r="28" spans="1:8" ht="14.25">
      <c r="A28" s="12" t="s">
        <v>29</v>
      </c>
      <c r="B28" s="18" t="s">
        <v>39</v>
      </c>
      <c r="D28" s="6"/>
      <c r="E28" s="6"/>
      <c r="F28" s="6"/>
      <c r="G28" s="6"/>
      <c r="H28" s="6"/>
    </row>
    <row r="29" spans="1:8" ht="14.25">
      <c r="A29" s="12" t="s">
        <v>28</v>
      </c>
      <c r="B29" s="11" t="s">
        <v>22</v>
      </c>
      <c r="D29" s="6"/>
      <c r="E29" s="6"/>
      <c r="F29" s="6"/>
      <c r="G29" s="6"/>
      <c r="H29" s="6"/>
    </row>
    <row r="30" spans="1:8" ht="14.25">
      <c r="A30" s="12" t="s">
        <v>38</v>
      </c>
      <c r="B30" s="11" t="s">
        <v>20</v>
      </c>
      <c r="D30" s="6"/>
      <c r="E30" s="6"/>
      <c r="F30" s="6"/>
      <c r="G30" s="6"/>
      <c r="H30" s="6"/>
    </row>
    <row r="31" spans="1:8" ht="14.25">
      <c r="A31" s="12"/>
      <c r="B31" s="18"/>
      <c r="D31" s="6"/>
      <c r="E31" s="6"/>
      <c r="F31" s="6"/>
      <c r="G31" s="6"/>
      <c r="H31" s="6"/>
    </row>
    <row r="32" spans="1:9" ht="14.25">
      <c r="A32" s="17"/>
      <c r="B32" s="11"/>
      <c r="C32" s="6"/>
      <c r="D32" s="6"/>
      <c r="E32" s="6"/>
      <c r="F32" s="6"/>
      <c r="G32" s="6"/>
      <c r="H32" s="6"/>
      <c r="I32" s="6"/>
    </row>
    <row r="33" spans="1:2" ht="14.25">
      <c r="A33" s="16"/>
      <c r="B33" s="16"/>
    </row>
    <row r="35" ht="15">
      <c r="B35" s="21" t="s">
        <v>47</v>
      </c>
    </row>
  </sheetData>
  <sheetProtection/>
  <mergeCells count="5">
    <mergeCell ref="B8:B12"/>
    <mergeCell ref="B13:B18"/>
    <mergeCell ref="B19:B23"/>
    <mergeCell ref="A4:E4"/>
    <mergeCell ref="D5:J5"/>
  </mergeCells>
  <hyperlinks>
    <hyperlink ref="A3" location="'Table 5'!A1" display="Total registered motorcycle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4"/>
  <sheetViews>
    <sheetView zoomScalePageLayoutView="0" workbookViewId="0" topLeftCell="A1">
      <selection activeCell="A1" sqref="A1"/>
    </sheetView>
  </sheetViews>
  <sheetFormatPr defaultColWidth="11.00390625" defaultRowHeight="15"/>
  <cols>
    <col min="1" max="1" width="3.421875" style="14" customWidth="1"/>
    <col min="2" max="2" width="9.28125" style="14" customWidth="1"/>
    <col min="3" max="3" width="11.8515625" style="14" bestFit="1" customWidth="1"/>
    <col min="4" max="8" width="11.57421875" style="14" customWidth="1"/>
    <col min="9" max="9" width="12.140625" style="14" customWidth="1"/>
    <col min="10"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2" t="s">
        <v>80</v>
      </c>
      <c r="B4" s="42"/>
      <c r="C4" s="42"/>
      <c r="D4" s="42"/>
      <c r="E4" s="42"/>
      <c r="F4" s="28"/>
      <c r="G4" s="6"/>
    </row>
    <row r="5" spans="1:10" ht="14.25">
      <c r="A5" s="29"/>
      <c r="B5" s="29"/>
      <c r="C5" s="29"/>
      <c r="D5" s="43" t="s">
        <v>34</v>
      </c>
      <c r="E5" s="43"/>
      <c r="F5" s="43"/>
      <c r="G5" s="43"/>
      <c r="H5" s="43"/>
      <c r="I5" s="43"/>
      <c r="J5" s="43"/>
    </row>
    <row r="6" spans="1:10" ht="22.5">
      <c r="A6" s="29"/>
      <c r="B6" s="33" t="s">
        <v>73</v>
      </c>
      <c r="C6" s="33" t="s">
        <v>81</v>
      </c>
      <c r="D6" s="34" t="s">
        <v>94</v>
      </c>
      <c r="E6" s="34" t="s">
        <v>95</v>
      </c>
      <c r="F6" s="34" t="s">
        <v>96</v>
      </c>
      <c r="G6" s="34" t="s">
        <v>97</v>
      </c>
      <c r="H6" s="34" t="s">
        <v>98</v>
      </c>
      <c r="I6" s="34" t="s">
        <v>99</v>
      </c>
      <c r="J6" s="34" t="s">
        <v>100</v>
      </c>
    </row>
    <row r="7" spans="1:10" ht="14.25">
      <c r="A7" s="29"/>
      <c r="B7" s="35" t="s">
        <v>75</v>
      </c>
      <c r="C7" s="35"/>
      <c r="D7" s="34">
        <v>1046</v>
      </c>
      <c r="E7" s="34">
        <v>1988</v>
      </c>
      <c r="F7" s="34">
        <v>1784</v>
      </c>
      <c r="G7" s="34">
        <v>1212</v>
      </c>
      <c r="H7" s="34">
        <v>6798</v>
      </c>
      <c r="I7" s="34">
        <v>10489</v>
      </c>
      <c r="J7" s="34">
        <v>8026</v>
      </c>
    </row>
    <row r="8" spans="1:10" ht="14.25">
      <c r="A8" s="29"/>
      <c r="B8" s="41" t="s">
        <v>102</v>
      </c>
      <c r="C8" s="35" t="s">
        <v>103</v>
      </c>
      <c r="D8" s="34">
        <v>357</v>
      </c>
      <c r="E8" s="34">
        <v>823</v>
      </c>
      <c r="F8" s="34">
        <v>471</v>
      </c>
      <c r="G8" s="34">
        <v>299</v>
      </c>
      <c r="H8" s="34">
        <v>2314</v>
      </c>
      <c r="I8" s="34">
        <v>5231</v>
      </c>
      <c r="J8" s="34">
        <v>4189</v>
      </c>
    </row>
    <row r="9" spans="1:10" ht="14.25">
      <c r="A9" s="29"/>
      <c r="B9" s="41" t="s">
        <v>102</v>
      </c>
      <c r="C9" s="35" t="s">
        <v>104</v>
      </c>
      <c r="D9" s="34">
        <v>0</v>
      </c>
      <c r="E9" s="34">
        <v>0</v>
      </c>
      <c r="F9" s="34">
        <v>1</v>
      </c>
      <c r="G9" s="34">
        <v>0</v>
      </c>
      <c r="H9" s="34">
        <v>0</v>
      </c>
      <c r="I9" s="34">
        <v>0</v>
      </c>
      <c r="J9" s="34">
        <v>0</v>
      </c>
    </row>
    <row r="10" spans="1:10" ht="14.25">
      <c r="A10" s="29"/>
      <c r="B10" s="41" t="s">
        <v>102</v>
      </c>
      <c r="C10" s="35" t="s">
        <v>105</v>
      </c>
      <c r="D10" s="34">
        <v>0</v>
      </c>
      <c r="E10" s="34">
        <v>0</v>
      </c>
      <c r="F10" s="34">
        <v>0</v>
      </c>
      <c r="G10" s="34">
        <v>0</v>
      </c>
      <c r="H10" s="34">
        <v>11</v>
      </c>
      <c r="I10" s="34">
        <v>208</v>
      </c>
      <c r="J10" s="34">
        <v>1584</v>
      </c>
    </row>
    <row r="11" spans="1:10" ht="33.75">
      <c r="A11" s="29"/>
      <c r="B11" s="41" t="s">
        <v>102</v>
      </c>
      <c r="C11" s="35" t="s">
        <v>108</v>
      </c>
      <c r="D11" s="34">
        <v>0</v>
      </c>
      <c r="E11" s="34">
        <v>0</v>
      </c>
      <c r="F11" s="34">
        <v>0</v>
      </c>
      <c r="G11" s="34">
        <v>0</v>
      </c>
      <c r="H11" s="34">
        <v>1</v>
      </c>
      <c r="I11" s="34">
        <v>0</v>
      </c>
      <c r="J11" s="34">
        <v>0</v>
      </c>
    </row>
    <row r="12" spans="1:10" ht="33.75">
      <c r="A12" s="29"/>
      <c r="B12" s="41" t="s">
        <v>102</v>
      </c>
      <c r="C12" s="35" t="s">
        <v>109</v>
      </c>
      <c r="D12" s="34">
        <v>0</v>
      </c>
      <c r="E12" s="34">
        <v>1</v>
      </c>
      <c r="F12" s="34">
        <v>1</v>
      </c>
      <c r="G12" s="34">
        <v>0</v>
      </c>
      <c r="H12" s="34">
        <v>0</v>
      </c>
      <c r="I12" s="34">
        <v>0</v>
      </c>
      <c r="J12" s="34">
        <v>0</v>
      </c>
    </row>
    <row r="13" spans="1:10" ht="14.25">
      <c r="A13" s="29"/>
      <c r="B13" s="41" t="s">
        <v>102</v>
      </c>
      <c r="C13" s="35" t="s">
        <v>117</v>
      </c>
      <c r="D13" s="34">
        <v>2</v>
      </c>
      <c r="E13" s="34">
        <v>0</v>
      </c>
      <c r="F13" s="34">
        <v>0</v>
      </c>
      <c r="G13" s="34">
        <v>1</v>
      </c>
      <c r="H13" s="34">
        <v>3</v>
      </c>
      <c r="I13" s="34">
        <v>0</v>
      </c>
      <c r="J13" s="34">
        <v>0</v>
      </c>
    </row>
    <row r="14" spans="1:10" ht="14.25">
      <c r="A14" s="29"/>
      <c r="B14" s="41" t="s">
        <v>118</v>
      </c>
      <c r="C14" s="35" t="s">
        <v>103</v>
      </c>
      <c r="D14" s="34">
        <v>545</v>
      </c>
      <c r="E14" s="34">
        <v>870</v>
      </c>
      <c r="F14" s="34">
        <v>1012</v>
      </c>
      <c r="G14" s="34">
        <v>670</v>
      </c>
      <c r="H14" s="34">
        <v>2891</v>
      </c>
      <c r="I14" s="34">
        <v>2316</v>
      </c>
      <c r="J14" s="34">
        <v>353</v>
      </c>
    </row>
    <row r="15" spans="1:10" ht="14.25">
      <c r="A15" s="29"/>
      <c r="B15" s="41" t="s">
        <v>118</v>
      </c>
      <c r="C15" s="35" t="s">
        <v>105</v>
      </c>
      <c r="D15" s="34">
        <v>0</v>
      </c>
      <c r="E15" s="34">
        <v>1</v>
      </c>
      <c r="F15" s="34">
        <v>0</v>
      </c>
      <c r="G15" s="34">
        <v>1</v>
      </c>
      <c r="H15" s="34">
        <v>50</v>
      </c>
      <c r="I15" s="34">
        <v>80</v>
      </c>
      <c r="J15" s="34">
        <v>179</v>
      </c>
    </row>
    <row r="16" spans="1:10" ht="14.25">
      <c r="A16" s="29"/>
      <c r="B16" s="41" t="s">
        <v>118</v>
      </c>
      <c r="C16" s="35" t="s">
        <v>116</v>
      </c>
      <c r="D16" s="34">
        <v>0</v>
      </c>
      <c r="E16" s="34">
        <v>0</v>
      </c>
      <c r="F16" s="34">
        <v>0</v>
      </c>
      <c r="G16" s="34">
        <v>0</v>
      </c>
      <c r="H16" s="34">
        <v>1</v>
      </c>
      <c r="I16" s="34">
        <v>0</v>
      </c>
      <c r="J16" s="34">
        <v>0</v>
      </c>
    </row>
    <row r="17" spans="1:10" ht="14.25">
      <c r="A17" s="29"/>
      <c r="B17" s="41" t="s">
        <v>118</v>
      </c>
      <c r="C17" s="35" t="s">
        <v>117</v>
      </c>
      <c r="D17" s="34">
        <v>1</v>
      </c>
      <c r="E17" s="34">
        <v>0</v>
      </c>
      <c r="F17" s="34">
        <v>0</v>
      </c>
      <c r="G17" s="34">
        <v>1</v>
      </c>
      <c r="H17" s="34">
        <v>1</v>
      </c>
      <c r="I17" s="34">
        <v>1</v>
      </c>
      <c r="J17" s="34">
        <v>0</v>
      </c>
    </row>
    <row r="18" spans="1:10" ht="14.25">
      <c r="A18" s="29"/>
      <c r="B18" s="41" t="s">
        <v>119</v>
      </c>
      <c r="C18" s="35" t="s">
        <v>103</v>
      </c>
      <c r="D18" s="34">
        <v>141</v>
      </c>
      <c r="E18" s="34">
        <v>292</v>
      </c>
      <c r="F18" s="34">
        <v>296</v>
      </c>
      <c r="G18" s="34">
        <v>239</v>
      </c>
      <c r="H18" s="34">
        <v>1515</v>
      </c>
      <c r="I18" s="34">
        <v>2576</v>
      </c>
      <c r="J18" s="34">
        <v>1303</v>
      </c>
    </row>
    <row r="19" spans="1:10" ht="14.25">
      <c r="A19" s="29"/>
      <c r="B19" s="41" t="s">
        <v>119</v>
      </c>
      <c r="C19" s="35" t="s">
        <v>105</v>
      </c>
      <c r="D19" s="34">
        <v>0</v>
      </c>
      <c r="E19" s="34">
        <v>0</v>
      </c>
      <c r="F19" s="34">
        <v>0</v>
      </c>
      <c r="G19" s="34">
        <v>0</v>
      </c>
      <c r="H19" s="34">
        <v>10</v>
      </c>
      <c r="I19" s="34">
        <v>77</v>
      </c>
      <c r="J19" s="34">
        <v>418</v>
      </c>
    </row>
    <row r="20" spans="1:10" ht="22.5">
      <c r="A20" s="29"/>
      <c r="B20" s="41" t="s">
        <v>119</v>
      </c>
      <c r="C20" s="35" t="s">
        <v>106</v>
      </c>
      <c r="D20" s="34">
        <v>0</v>
      </c>
      <c r="E20" s="34">
        <v>0</v>
      </c>
      <c r="F20" s="34">
        <v>1</v>
      </c>
      <c r="G20" s="34">
        <v>0</v>
      </c>
      <c r="H20" s="34">
        <v>0</v>
      </c>
      <c r="I20" s="34">
        <v>0</v>
      </c>
      <c r="J20" s="34">
        <v>0</v>
      </c>
    </row>
    <row r="21" spans="1:10" ht="33.75">
      <c r="A21" s="29"/>
      <c r="B21" s="41" t="s">
        <v>119</v>
      </c>
      <c r="C21" s="35" t="s">
        <v>109</v>
      </c>
      <c r="D21" s="34">
        <v>0</v>
      </c>
      <c r="E21" s="34">
        <v>0</v>
      </c>
      <c r="F21" s="34">
        <v>1</v>
      </c>
      <c r="G21" s="34">
        <v>0</v>
      </c>
      <c r="H21" s="34">
        <v>0</v>
      </c>
      <c r="I21" s="34">
        <v>0</v>
      </c>
      <c r="J21" s="34">
        <v>0</v>
      </c>
    </row>
    <row r="22" spans="1:10" ht="14.25">
      <c r="A22" s="29"/>
      <c r="B22" s="41" t="s">
        <v>119</v>
      </c>
      <c r="C22" s="35" t="s">
        <v>117</v>
      </c>
      <c r="D22" s="34">
        <v>0</v>
      </c>
      <c r="E22" s="34">
        <v>1</v>
      </c>
      <c r="F22" s="34">
        <v>1</v>
      </c>
      <c r="G22" s="34">
        <v>1</v>
      </c>
      <c r="H22" s="34">
        <v>1</v>
      </c>
      <c r="I22" s="34">
        <v>0</v>
      </c>
      <c r="J22" s="34">
        <v>0</v>
      </c>
    </row>
    <row r="23" spans="1:9" ht="14.25">
      <c r="A23" s="6"/>
      <c r="B23" s="6"/>
      <c r="C23" s="6"/>
      <c r="D23" s="19"/>
      <c r="E23" s="19"/>
      <c r="F23" s="19"/>
      <c r="G23" s="19"/>
      <c r="H23" s="19"/>
      <c r="I23" s="19"/>
    </row>
    <row r="24" spans="1:9" ht="14.25">
      <c r="A24" s="12" t="s">
        <v>23</v>
      </c>
      <c r="B24" s="18" t="s">
        <v>33</v>
      </c>
      <c r="C24" s="6"/>
      <c r="D24" s="6"/>
      <c r="E24" s="6"/>
      <c r="F24" s="6"/>
      <c r="G24" s="6"/>
      <c r="H24" s="6"/>
      <c r="I24" s="6"/>
    </row>
    <row r="25" spans="1:9" ht="14.25">
      <c r="A25" s="12" t="s">
        <v>21</v>
      </c>
      <c r="B25" s="18" t="s">
        <v>32</v>
      </c>
      <c r="D25" s="6"/>
      <c r="E25" s="6"/>
      <c r="F25" s="6"/>
      <c r="G25" s="6"/>
      <c r="H25" s="6"/>
      <c r="I25" s="6"/>
    </row>
    <row r="26" spans="1:9" ht="14.25">
      <c r="A26" s="12" t="s">
        <v>31</v>
      </c>
      <c r="B26" s="18" t="s">
        <v>30</v>
      </c>
      <c r="C26" s="6"/>
      <c r="D26" s="6"/>
      <c r="H26" s="6"/>
      <c r="I26" s="6"/>
    </row>
    <row r="27" spans="1:9" ht="14.25">
      <c r="A27" s="12" t="s">
        <v>29</v>
      </c>
      <c r="B27" s="18" t="s">
        <v>39</v>
      </c>
      <c r="D27" s="6"/>
      <c r="E27" s="6"/>
      <c r="F27" s="6"/>
      <c r="G27" s="6"/>
      <c r="H27" s="6"/>
      <c r="I27" s="6"/>
    </row>
    <row r="28" spans="1:9" ht="14.25">
      <c r="A28" s="12" t="s">
        <v>28</v>
      </c>
      <c r="B28" s="11" t="s">
        <v>22</v>
      </c>
      <c r="D28" s="6"/>
      <c r="E28" s="6"/>
      <c r="F28" s="6"/>
      <c r="G28" s="6"/>
      <c r="H28" s="6"/>
      <c r="I28" s="6"/>
    </row>
    <row r="29" spans="1:9" ht="14.25">
      <c r="A29" s="12" t="s">
        <v>38</v>
      </c>
      <c r="B29" s="11" t="s">
        <v>20</v>
      </c>
      <c r="D29" s="6"/>
      <c r="E29" s="6"/>
      <c r="F29" s="6"/>
      <c r="G29" s="6"/>
      <c r="H29" s="6"/>
      <c r="I29" s="6"/>
    </row>
    <row r="30" spans="1:9" ht="14.25">
      <c r="A30" s="12"/>
      <c r="B30" s="18"/>
      <c r="D30" s="6"/>
      <c r="E30" s="6"/>
      <c r="F30" s="6"/>
      <c r="G30" s="6"/>
      <c r="H30" s="6"/>
      <c r="I30" s="6"/>
    </row>
    <row r="31" spans="1:9" ht="14.25">
      <c r="A31" s="17"/>
      <c r="B31" s="11"/>
      <c r="C31" s="6"/>
      <c r="D31" s="6"/>
      <c r="E31" s="6"/>
      <c r="F31" s="6"/>
      <c r="G31" s="6"/>
      <c r="H31" s="6"/>
      <c r="I31" s="6"/>
    </row>
    <row r="32" spans="1:2" ht="14.25">
      <c r="A32" s="16"/>
      <c r="B32" s="16"/>
    </row>
    <row r="34" ht="15">
      <c r="B34" s="21" t="s">
        <v>47</v>
      </c>
    </row>
  </sheetData>
  <sheetProtection/>
  <mergeCells count="5">
    <mergeCell ref="B8:B13"/>
    <mergeCell ref="B14:B17"/>
    <mergeCell ref="B18:B22"/>
    <mergeCell ref="A4:E4"/>
    <mergeCell ref="D5:J5"/>
  </mergeCells>
  <hyperlinks>
    <hyperlink ref="A3" location="'Table 6'!A1" display="Total registered moped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73</v>
      </c>
      <c r="C6" s="33" t="s">
        <v>81</v>
      </c>
      <c r="D6" s="34" t="s">
        <v>94</v>
      </c>
      <c r="E6" s="34" t="s">
        <v>95</v>
      </c>
      <c r="F6" s="34" t="s">
        <v>96</v>
      </c>
      <c r="G6" s="34" t="s">
        <v>97</v>
      </c>
      <c r="H6" s="34" t="s">
        <v>98</v>
      </c>
      <c r="I6" s="34" t="s">
        <v>99</v>
      </c>
      <c r="J6" s="34" t="s">
        <v>100</v>
      </c>
    </row>
    <row r="7" spans="1:10" ht="14.25">
      <c r="A7" s="29"/>
      <c r="B7" s="35" t="s">
        <v>101</v>
      </c>
      <c r="C7" s="35"/>
      <c r="D7" s="34">
        <v>125</v>
      </c>
      <c r="E7" s="34">
        <v>318</v>
      </c>
      <c r="F7" s="34">
        <v>1129</v>
      </c>
      <c r="G7" s="34">
        <v>3752</v>
      </c>
      <c r="H7" s="34">
        <v>9288</v>
      </c>
      <c r="I7" s="34">
        <v>16778</v>
      </c>
      <c r="J7" s="34">
        <v>4025</v>
      </c>
    </row>
    <row r="8" spans="1:10" ht="14.25">
      <c r="A8" s="29"/>
      <c r="B8" s="41" t="s">
        <v>102</v>
      </c>
      <c r="C8" s="35" t="s">
        <v>103</v>
      </c>
      <c r="D8" s="34">
        <v>6</v>
      </c>
      <c r="E8" s="34">
        <v>5</v>
      </c>
      <c r="F8" s="34">
        <v>27</v>
      </c>
      <c r="G8" s="34">
        <v>271</v>
      </c>
      <c r="H8" s="34">
        <v>2901</v>
      </c>
      <c r="I8" s="34">
        <v>3622</v>
      </c>
      <c r="J8" s="34">
        <v>120</v>
      </c>
    </row>
    <row r="9" spans="1:10" ht="14.25">
      <c r="A9" s="29"/>
      <c r="B9" s="41" t="s">
        <v>102</v>
      </c>
      <c r="C9" s="35" t="s">
        <v>104</v>
      </c>
      <c r="D9" s="34">
        <v>6</v>
      </c>
      <c r="E9" s="34">
        <v>19</v>
      </c>
      <c r="F9" s="34">
        <v>133</v>
      </c>
      <c r="G9" s="34">
        <v>1632</v>
      </c>
      <c r="H9" s="34">
        <v>4958</v>
      </c>
      <c r="I9" s="34">
        <v>12158</v>
      </c>
      <c r="J9" s="34">
        <v>3468</v>
      </c>
    </row>
    <row r="10" spans="1:10" ht="14.25">
      <c r="A10" s="29"/>
      <c r="B10" s="41" t="s">
        <v>102</v>
      </c>
      <c r="C10" s="35" t="s">
        <v>105</v>
      </c>
      <c r="D10" s="34">
        <v>0</v>
      </c>
      <c r="E10" s="34">
        <v>0</v>
      </c>
      <c r="F10" s="34">
        <v>0</v>
      </c>
      <c r="G10" s="34">
        <v>0</v>
      </c>
      <c r="H10" s="34">
        <v>5</v>
      </c>
      <c r="I10" s="34">
        <v>32</v>
      </c>
      <c r="J10" s="34">
        <v>387</v>
      </c>
    </row>
    <row r="11" spans="1:10" ht="14.25">
      <c r="A11" s="29"/>
      <c r="B11" s="41" t="s">
        <v>102</v>
      </c>
      <c r="C11" s="35" t="s">
        <v>106</v>
      </c>
      <c r="D11" s="34">
        <v>0</v>
      </c>
      <c r="E11" s="34">
        <v>0</v>
      </c>
      <c r="F11" s="34">
        <v>0</v>
      </c>
      <c r="G11" s="34">
        <v>0</v>
      </c>
      <c r="H11" s="34">
        <v>1</v>
      </c>
      <c r="I11" s="34">
        <v>1</v>
      </c>
      <c r="J11" s="34">
        <v>0</v>
      </c>
    </row>
    <row r="12" spans="1:10" ht="22.5">
      <c r="A12" s="29"/>
      <c r="B12" s="41" t="s">
        <v>102</v>
      </c>
      <c r="C12" s="35" t="s">
        <v>111</v>
      </c>
      <c r="D12" s="34">
        <v>0</v>
      </c>
      <c r="E12" s="34">
        <v>0</v>
      </c>
      <c r="F12" s="34">
        <v>0</v>
      </c>
      <c r="G12" s="34">
        <v>0</v>
      </c>
      <c r="H12" s="34">
        <v>0</v>
      </c>
      <c r="I12" s="34">
        <v>0</v>
      </c>
      <c r="J12" s="34">
        <v>1</v>
      </c>
    </row>
    <row r="13" spans="1:10" ht="14.25">
      <c r="A13" s="29"/>
      <c r="B13" s="41" t="s">
        <v>102</v>
      </c>
      <c r="C13" s="35" t="s">
        <v>115</v>
      </c>
      <c r="D13" s="34">
        <v>0</v>
      </c>
      <c r="E13" s="34">
        <v>0</v>
      </c>
      <c r="F13" s="34">
        <v>0</v>
      </c>
      <c r="G13" s="34">
        <v>0</v>
      </c>
      <c r="H13" s="34">
        <v>2</v>
      </c>
      <c r="I13" s="34">
        <v>0</v>
      </c>
      <c r="J13" s="34">
        <v>0</v>
      </c>
    </row>
    <row r="14" spans="1:10" ht="14.25">
      <c r="A14" s="29"/>
      <c r="B14" s="41" t="s">
        <v>102</v>
      </c>
      <c r="C14" s="35" t="s">
        <v>116</v>
      </c>
      <c r="D14" s="34">
        <v>0</v>
      </c>
      <c r="E14" s="34">
        <v>1</v>
      </c>
      <c r="F14" s="34">
        <v>0</v>
      </c>
      <c r="G14" s="34">
        <v>3</v>
      </c>
      <c r="H14" s="34">
        <v>0</v>
      </c>
      <c r="I14" s="34">
        <v>0</v>
      </c>
      <c r="J14" s="34">
        <v>0</v>
      </c>
    </row>
    <row r="15" spans="1:10" ht="14.25">
      <c r="A15" s="29"/>
      <c r="B15" s="41" t="s">
        <v>118</v>
      </c>
      <c r="C15" s="35" t="s">
        <v>103</v>
      </c>
      <c r="D15" s="34">
        <v>33</v>
      </c>
      <c r="E15" s="34">
        <v>40</v>
      </c>
      <c r="F15" s="34">
        <v>59</v>
      </c>
      <c r="G15" s="34">
        <v>96</v>
      </c>
      <c r="H15" s="34">
        <v>102</v>
      </c>
      <c r="I15" s="34">
        <v>29</v>
      </c>
      <c r="J15" s="34">
        <v>0</v>
      </c>
    </row>
    <row r="16" spans="1:10" ht="14.25">
      <c r="A16" s="29"/>
      <c r="B16" s="41" t="s">
        <v>118</v>
      </c>
      <c r="C16" s="35" t="s">
        <v>104</v>
      </c>
      <c r="D16" s="34">
        <v>58</v>
      </c>
      <c r="E16" s="34">
        <v>194</v>
      </c>
      <c r="F16" s="34">
        <v>737</v>
      </c>
      <c r="G16" s="34">
        <v>1194</v>
      </c>
      <c r="H16" s="34">
        <v>482</v>
      </c>
      <c r="I16" s="34">
        <v>148</v>
      </c>
      <c r="J16" s="34">
        <v>0</v>
      </c>
    </row>
    <row r="17" spans="1:10" ht="14.25">
      <c r="A17" s="29"/>
      <c r="B17" s="41" t="s">
        <v>118</v>
      </c>
      <c r="C17" s="35" t="s">
        <v>105</v>
      </c>
      <c r="D17" s="34">
        <v>6</v>
      </c>
      <c r="E17" s="34">
        <v>0</v>
      </c>
      <c r="F17" s="34">
        <v>3</v>
      </c>
      <c r="G17" s="34">
        <v>2</v>
      </c>
      <c r="H17" s="34">
        <v>4</v>
      </c>
      <c r="I17" s="34">
        <v>2</v>
      </c>
      <c r="J17" s="34">
        <v>0</v>
      </c>
    </row>
    <row r="18" spans="1:10" ht="14.25">
      <c r="A18" s="29"/>
      <c r="B18" s="41" t="s">
        <v>118</v>
      </c>
      <c r="C18" s="35" t="s">
        <v>106</v>
      </c>
      <c r="D18" s="34">
        <v>0</v>
      </c>
      <c r="E18" s="34">
        <v>0</v>
      </c>
      <c r="F18" s="34">
        <v>0</v>
      </c>
      <c r="G18" s="34">
        <v>1</v>
      </c>
      <c r="H18" s="34">
        <v>0</v>
      </c>
      <c r="I18" s="34">
        <v>0</v>
      </c>
      <c r="J18" s="34">
        <v>0</v>
      </c>
    </row>
    <row r="19" spans="1:10" ht="14.25">
      <c r="A19" s="29"/>
      <c r="B19" s="41" t="s">
        <v>118</v>
      </c>
      <c r="C19" s="35" t="s">
        <v>115</v>
      </c>
      <c r="D19" s="34">
        <v>1</v>
      </c>
      <c r="E19" s="34">
        <v>4</v>
      </c>
      <c r="F19" s="34">
        <v>2</v>
      </c>
      <c r="G19" s="34">
        <v>4</v>
      </c>
      <c r="H19" s="34">
        <v>0</v>
      </c>
      <c r="I19" s="34">
        <v>0</v>
      </c>
      <c r="J19" s="34">
        <v>0</v>
      </c>
    </row>
    <row r="20" spans="1:10" ht="14.25">
      <c r="A20" s="29"/>
      <c r="B20" s="41" t="s">
        <v>118</v>
      </c>
      <c r="C20" s="35" t="s">
        <v>116</v>
      </c>
      <c r="D20" s="34">
        <v>3</v>
      </c>
      <c r="E20" s="34">
        <v>3</v>
      </c>
      <c r="F20" s="34">
        <v>10</v>
      </c>
      <c r="G20" s="34">
        <v>3</v>
      </c>
      <c r="H20" s="34">
        <v>1</v>
      </c>
      <c r="I20" s="34">
        <v>0</v>
      </c>
      <c r="J20" s="34">
        <v>0</v>
      </c>
    </row>
    <row r="21" spans="1:10" ht="14.25">
      <c r="A21" s="29"/>
      <c r="B21" s="41" t="s">
        <v>119</v>
      </c>
      <c r="C21" s="35" t="s">
        <v>103</v>
      </c>
      <c r="D21" s="34">
        <v>3</v>
      </c>
      <c r="E21" s="34">
        <v>11</v>
      </c>
      <c r="F21" s="34">
        <v>17</v>
      </c>
      <c r="G21" s="34">
        <v>91</v>
      </c>
      <c r="H21" s="34">
        <v>382</v>
      </c>
      <c r="I21" s="34">
        <v>408</v>
      </c>
      <c r="J21" s="34">
        <v>5</v>
      </c>
    </row>
    <row r="22" spans="1:10" ht="14.25">
      <c r="A22" s="29"/>
      <c r="B22" s="41" t="s">
        <v>119</v>
      </c>
      <c r="C22" s="35" t="s">
        <v>104</v>
      </c>
      <c r="D22" s="34">
        <v>8</v>
      </c>
      <c r="E22" s="34">
        <v>40</v>
      </c>
      <c r="F22" s="34">
        <v>140</v>
      </c>
      <c r="G22" s="34">
        <v>453</v>
      </c>
      <c r="H22" s="34">
        <v>448</v>
      </c>
      <c r="I22" s="34">
        <v>375</v>
      </c>
      <c r="J22" s="34">
        <v>44</v>
      </c>
    </row>
    <row r="23" spans="1:10" ht="14.25">
      <c r="A23" s="29"/>
      <c r="B23" s="41" t="s">
        <v>119</v>
      </c>
      <c r="C23" s="35" t="s">
        <v>105</v>
      </c>
      <c r="D23" s="34">
        <v>0</v>
      </c>
      <c r="E23" s="34">
        <v>0</v>
      </c>
      <c r="F23" s="34">
        <v>0</v>
      </c>
      <c r="G23" s="34">
        <v>0</v>
      </c>
      <c r="H23" s="34">
        <v>1</v>
      </c>
      <c r="I23" s="34">
        <v>3</v>
      </c>
      <c r="J23" s="34">
        <v>0</v>
      </c>
    </row>
    <row r="24" spans="1:10" ht="14.25">
      <c r="A24" s="29"/>
      <c r="B24" s="41" t="s">
        <v>119</v>
      </c>
      <c r="C24" s="35" t="s">
        <v>115</v>
      </c>
      <c r="D24" s="34">
        <v>0</v>
      </c>
      <c r="E24" s="34">
        <v>0</v>
      </c>
      <c r="F24" s="34">
        <v>0</v>
      </c>
      <c r="G24" s="34">
        <v>1</v>
      </c>
      <c r="H24" s="34">
        <v>0</v>
      </c>
      <c r="I24" s="34">
        <v>0</v>
      </c>
      <c r="J24" s="34">
        <v>0</v>
      </c>
    </row>
    <row r="25" spans="1:10" ht="14.25">
      <c r="A25" s="29"/>
      <c r="B25" s="41" t="s">
        <v>119</v>
      </c>
      <c r="C25" s="35" t="s">
        <v>116</v>
      </c>
      <c r="D25" s="34">
        <v>1</v>
      </c>
      <c r="E25" s="34">
        <v>1</v>
      </c>
      <c r="F25" s="34">
        <v>1</v>
      </c>
      <c r="G25" s="34">
        <v>1</v>
      </c>
      <c r="H25" s="34">
        <v>1</v>
      </c>
      <c r="I25" s="34">
        <v>0</v>
      </c>
      <c r="J25" s="34">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B8:B14"/>
    <mergeCell ref="B15:B20"/>
    <mergeCell ref="B21:B25"/>
    <mergeCell ref="A4:E4"/>
    <mergeCell ref="D5:J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6"/>
  <sheetViews>
    <sheetView zoomScalePageLayoutView="0"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bestFit="1" customWidth="1"/>
    <col min="4" max="8" width="11.57421875" style="14" customWidth="1"/>
    <col min="9" max="9" width="12.00390625" style="14" customWidth="1"/>
    <col min="10"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2" t="s">
        <v>80</v>
      </c>
      <c r="B4" s="42"/>
      <c r="C4" s="42"/>
      <c r="D4" s="42"/>
      <c r="E4" s="42"/>
      <c r="F4" s="28"/>
      <c r="G4" s="6"/>
    </row>
    <row r="5" spans="1:10" ht="14.25">
      <c r="A5" s="29"/>
      <c r="B5" s="29"/>
      <c r="C5" s="29"/>
      <c r="D5" s="43" t="s">
        <v>34</v>
      </c>
      <c r="E5" s="43"/>
      <c r="F5" s="43"/>
      <c r="G5" s="43"/>
      <c r="H5" s="43"/>
      <c r="I5" s="43"/>
      <c r="J5" s="43"/>
    </row>
    <row r="6" spans="1:10" ht="14.25">
      <c r="A6" s="29"/>
      <c r="B6" s="33" t="s">
        <v>73</v>
      </c>
      <c r="C6" s="33" t="s">
        <v>81</v>
      </c>
      <c r="D6" s="34" t="s">
        <v>94</v>
      </c>
      <c r="E6" s="34" t="s">
        <v>95</v>
      </c>
      <c r="F6" s="34" t="s">
        <v>96</v>
      </c>
      <c r="G6" s="34" t="s">
        <v>97</v>
      </c>
      <c r="H6" s="34" t="s">
        <v>98</v>
      </c>
      <c r="I6" s="34" t="s">
        <v>99</v>
      </c>
      <c r="J6" s="34" t="s">
        <v>100</v>
      </c>
    </row>
    <row r="7" spans="1:10" ht="14.25">
      <c r="A7" s="29"/>
      <c r="B7" s="35" t="s">
        <v>101</v>
      </c>
      <c r="C7" s="35"/>
      <c r="D7" s="34">
        <v>1161</v>
      </c>
      <c r="E7" s="34">
        <v>1899</v>
      </c>
      <c r="F7" s="34">
        <v>6864</v>
      </c>
      <c r="G7" s="34">
        <v>11482</v>
      </c>
      <c r="H7" s="34">
        <v>9813</v>
      </c>
      <c r="I7" s="34">
        <v>14114</v>
      </c>
      <c r="J7" s="34">
        <v>7075</v>
      </c>
    </row>
    <row r="8" spans="1:10" ht="14.25">
      <c r="A8" s="29"/>
      <c r="B8" s="41" t="s">
        <v>102</v>
      </c>
      <c r="C8" s="35" t="s">
        <v>103</v>
      </c>
      <c r="D8" s="34">
        <v>75</v>
      </c>
      <c r="E8" s="34">
        <v>226</v>
      </c>
      <c r="F8" s="34">
        <v>230</v>
      </c>
      <c r="G8" s="34">
        <v>457</v>
      </c>
      <c r="H8" s="34">
        <v>1021</v>
      </c>
      <c r="I8" s="34">
        <v>610</v>
      </c>
      <c r="J8" s="34">
        <v>9</v>
      </c>
    </row>
    <row r="9" spans="1:10" ht="14.25">
      <c r="A9" s="29"/>
      <c r="B9" s="41" t="s">
        <v>102</v>
      </c>
      <c r="C9" s="35" t="s">
        <v>104</v>
      </c>
      <c r="D9" s="34">
        <v>82</v>
      </c>
      <c r="E9" s="34">
        <v>190</v>
      </c>
      <c r="F9" s="34">
        <v>2134</v>
      </c>
      <c r="G9" s="34">
        <v>6730</v>
      </c>
      <c r="H9" s="34">
        <v>7128</v>
      </c>
      <c r="I9" s="34">
        <v>12445</v>
      </c>
      <c r="J9" s="34">
        <v>6779</v>
      </c>
    </row>
    <row r="10" spans="1:10" ht="14.25">
      <c r="A10" s="29"/>
      <c r="B10" s="41" t="s">
        <v>102</v>
      </c>
      <c r="C10" s="35" t="s">
        <v>105</v>
      </c>
      <c r="D10" s="34">
        <v>0</v>
      </c>
      <c r="E10" s="34">
        <v>0</v>
      </c>
      <c r="F10" s="34">
        <v>0</v>
      </c>
      <c r="G10" s="34">
        <v>0</v>
      </c>
      <c r="H10" s="34">
        <v>0</v>
      </c>
      <c r="I10" s="34">
        <v>7</v>
      </c>
      <c r="J10" s="34">
        <v>5</v>
      </c>
    </row>
    <row r="11" spans="1:10" ht="33.75">
      <c r="A11" s="29"/>
      <c r="B11" s="41" t="s">
        <v>102</v>
      </c>
      <c r="C11" s="35" t="s">
        <v>108</v>
      </c>
      <c r="D11" s="34">
        <v>0</v>
      </c>
      <c r="E11" s="34">
        <v>0</v>
      </c>
      <c r="F11" s="34">
        <v>0</v>
      </c>
      <c r="G11" s="34">
        <v>0</v>
      </c>
      <c r="H11" s="34">
        <v>1</v>
      </c>
      <c r="I11" s="34">
        <v>0</v>
      </c>
      <c r="J11" s="34">
        <v>0</v>
      </c>
    </row>
    <row r="12" spans="1:10" ht="14.25">
      <c r="A12" s="29"/>
      <c r="B12" s="41" t="s">
        <v>102</v>
      </c>
      <c r="C12" s="35" t="s">
        <v>115</v>
      </c>
      <c r="D12" s="34">
        <v>0</v>
      </c>
      <c r="E12" s="34">
        <v>0</v>
      </c>
      <c r="F12" s="34">
        <v>1</v>
      </c>
      <c r="G12" s="34">
        <v>0</v>
      </c>
      <c r="H12" s="34">
        <v>0</v>
      </c>
      <c r="I12" s="34">
        <v>0</v>
      </c>
      <c r="J12" s="34">
        <v>0</v>
      </c>
    </row>
    <row r="13" spans="1:10" ht="14.25">
      <c r="A13" s="29"/>
      <c r="B13" s="41" t="s">
        <v>102</v>
      </c>
      <c r="C13" s="35" t="s">
        <v>116</v>
      </c>
      <c r="D13" s="34">
        <v>3</v>
      </c>
      <c r="E13" s="34">
        <v>4</v>
      </c>
      <c r="F13" s="34">
        <v>2</v>
      </c>
      <c r="G13" s="34">
        <v>1</v>
      </c>
      <c r="H13" s="34">
        <v>0</v>
      </c>
      <c r="I13" s="34">
        <v>0</v>
      </c>
      <c r="J13" s="34">
        <v>0</v>
      </c>
    </row>
    <row r="14" spans="1:10" ht="14.25">
      <c r="A14" s="29"/>
      <c r="B14" s="41" t="s">
        <v>102</v>
      </c>
      <c r="C14" s="35" t="s">
        <v>117</v>
      </c>
      <c r="D14" s="34">
        <v>0</v>
      </c>
      <c r="E14" s="34">
        <v>0</v>
      </c>
      <c r="F14" s="34">
        <v>0</v>
      </c>
      <c r="G14" s="34">
        <v>0</v>
      </c>
      <c r="H14" s="34">
        <v>1</v>
      </c>
      <c r="I14" s="34">
        <v>0</v>
      </c>
      <c r="J14" s="34">
        <v>0</v>
      </c>
    </row>
    <row r="15" spans="1:10" ht="14.25">
      <c r="A15" s="29"/>
      <c r="B15" s="41" t="s">
        <v>118</v>
      </c>
      <c r="C15" s="35" t="s">
        <v>103</v>
      </c>
      <c r="D15" s="34">
        <v>332</v>
      </c>
      <c r="E15" s="34">
        <v>476</v>
      </c>
      <c r="F15" s="34">
        <v>393</v>
      </c>
      <c r="G15" s="34">
        <v>208</v>
      </c>
      <c r="H15" s="34">
        <v>123</v>
      </c>
      <c r="I15" s="34">
        <v>18</v>
      </c>
      <c r="J15" s="34">
        <v>0</v>
      </c>
    </row>
    <row r="16" spans="1:10" ht="14.25">
      <c r="A16" s="29"/>
      <c r="B16" s="41" t="s">
        <v>118</v>
      </c>
      <c r="C16" s="35" t="s">
        <v>104</v>
      </c>
      <c r="D16" s="34">
        <v>482</v>
      </c>
      <c r="E16" s="34">
        <v>710</v>
      </c>
      <c r="F16" s="34">
        <v>3185</v>
      </c>
      <c r="G16" s="34">
        <v>2732</v>
      </c>
      <c r="H16" s="34">
        <v>713</v>
      </c>
      <c r="I16" s="34">
        <v>337</v>
      </c>
      <c r="J16" s="34">
        <v>54</v>
      </c>
    </row>
    <row r="17" spans="1:10" ht="14.25">
      <c r="A17" s="29"/>
      <c r="B17" s="41" t="s">
        <v>118</v>
      </c>
      <c r="C17" s="35" t="s">
        <v>105</v>
      </c>
      <c r="D17" s="34">
        <v>0</v>
      </c>
      <c r="E17" s="34">
        <v>0</v>
      </c>
      <c r="F17" s="34">
        <v>0</v>
      </c>
      <c r="G17" s="34">
        <v>0</v>
      </c>
      <c r="H17" s="34">
        <v>0</v>
      </c>
      <c r="I17" s="34">
        <v>2</v>
      </c>
      <c r="J17" s="34">
        <v>0</v>
      </c>
    </row>
    <row r="18" spans="1:10" ht="14.25">
      <c r="A18" s="29"/>
      <c r="B18" s="41" t="s">
        <v>118</v>
      </c>
      <c r="C18" s="35" t="s">
        <v>115</v>
      </c>
      <c r="D18" s="34">
        <v>1</v>
      </c>
      <c r="E18" s="34">
        <v>1</v>
      </c>
      <c r="F18" s="34">
        <v>6</v>
      </c>
      <c r="G18" s="34">
        <v>0</v>
      </c>
      <c r="H18" s="34">
        <v>0</v>
      </c>
      <c r="I18" s="34">
        <v>0</v>
      </c>
      <c r="J18" s="34">
        <v>0</v>
      </c>
    </row>
    <row r="19" spans="1:10" ht="14.25">
      <c r="A19" s="29"/>
      <c r="B19" s="41" t="s">
        <v>118</v>
      </c>
      <c r="C19" s="35" t="s">
        <v>116</v>
      </c>
      <c r="D19" s="34">
        <v>19</v>
      </c>
      <c r="E19" s="34">
        <v>10</v>
      </c>
      <c r="F19" s="34">
        <v>10</v>
      </c>
      <c r="G19" s="34">
        <v>0</v>
      </c>
      <c r="H19" s="34">
        <v>0</v>
      </c>
      <c r="I19" s="34">
        <v>0</v>
      </c>
      <c r="J19" s="34">
        <v>0</v>
      </c>
    </row>
    <row r="20" spans="1:10" ht="14.25">
      <c r="A20" s="29"/>
      <c r="B20" s="41" t="s">
        <v>118</v>
      </c>
      <c r="C20" s="35" t="s">
        <v>117</v>
      </c>
      <c r="D20" s="34">
        <v>1</v>
      </c>
      <c r="E20" s="34">
        <v>1</v>
      </c>
      <c r="F20" s="34">
        <v>0</v>
      </c>
      <c r="G20" s="34">
        <v>0</v>
      </c>
      <c r="H20" s="34">
        <v>0</v>
      </c>
      <c r="I20" s="34">
        <v>0</v>
      </c>
      <c r="J20" s="34">
        <v>0</v>
      </c>
    </row>
    <row r="21" spans="1:10" ht="14.25">
      <c r="A21" s="29"/>
      <c r="B21" s="41" t="s">
        <v>119</v>
      </c>
      <c r="C21" s="35" t="s">
        <v>103</v>
      </c>
      <c r="D21" s="34">
        <v>66</v>
      </c>
      <c r="E21" s="34">
        <v>116</v>
      </c>
      <c r="F21" s="34">
        <v>108</v>
      </c>
      <c r="G21" s="34">
        <v>142</v>
      </c>
      <c r="H21" s="34">
        <v>185</v>
      </c>
      <c r="I21" s="34">
        <v>78</v>
      </c>
      <c r="J21" s="34">
        <v>0</v>
      </c>
    </row>
    <row r="22" spans="1:10" ht="14.25">
      <c r="A22" s="29"/>
      <c r="B22" s="41" t="s">
        <v>119</v>
      </c>
      <c r="C22" s="35" t="s">
        <v>104</v>
      </c>
      <c r="D22" s="34">
        <v>95</v>
      </c>
      <c r="E22" s="34">
        <v>159</v>
      </c>
      <c r="F22" s="34">
        <v>794</v>
      </c>
      <c r="G22" s="34">
        <v>1212</v>
      </c>
      <c r="H22" s="34">
        <v>641</v>
      </c>
      <c r="I22" s="34">
        <v>615</v>
      </c>
      <c r="J22" s="34">
        <v>228</v>
      </c>
    </row>
    <row r="23" spans="1:10" ht="14.25">
      <c r="A23" s="29"/>
      <c r="B23" s="41" t="s">
        <v>119</v>
      </c>
      <c r="C23" s="35" t="s">
        <v>105</v>
      </c>
      <c r="D23" s="34">
        <v>0</v>
      </c>
      <c r="E23" s="34">
        <v>0</v>
      </c>
      <c r="F23" s="34">
        <v>0</v>
      </c>
      <c r="G23" s="34">
        <v>0</v>
      </c>
      <c r="H23" s="34">
        <v>0</v>
      </c>
      <c r="I23" s="34">
        <v>2</v>
      </c>
      <c r="J23" s="34">
        <v>0</v>
      </c>
    </row>
    <row r="24" spans="1:10" ht="14.25">
      <c r="A24" s="29"/>
      <c r="B24" s="41" t="s">
        <v>119</v>
      </c>
      <c r="C24" s="35" t="s">
        <v>116</v>
      </c>
      <c r="D24" s="34">
        <v>4</v>
      </c>
      <c r="E24" s="34">
        <v>6</v>
      </c>
      <c r="F24" s="34">
        <v>1</v>
      </c>
      <c r="G24" s="34">
        <v>0</v>
      </c>
      <c r="H24" s="34">
        <v>0</v>
      </c>
      <c r="I24" s="34">
        <v>0</v>
      </c>
      <c r="J24" s="34">
        <v>0</v>
      </c>
    </row>
    <row r="25" spans="1:10" ht="14.25">
      <c r="A25" s="29"/>
      <c r="B25" s="41" t="s">
        <v>119</v>
      </c>
      <c r="C25" s="35" t="s">
        <v>117</v>
      </c>
      <c r="D25" s="34">
        <v>1</v>
      </c>
      <c r="E25" s="34">
        <v>0</v>
      </c>
      <c r="F25" s="34">
        <v>0</v>
      </c>
      <c r="G25" s="34">
        <v>0</v>
      </c>
      <c r="H25" s="34">
        <v>0</v>
      </c>
      <c r="I25" s="34">
        <v>0</v>
      </c>
      <c r="J25" s="34">
        <v>0</v>
      </c>
    </row>
    <row r="26" spans="1:9" ht="14.25">
      <c r="A26" s="25"/>
      <c r="B26" s="25"/>
      <c r="C26" s="25"/>
      <c r="D26" s="24"/>
      <c r="E26" s="24"/>
      <c r="F26" s="24"/>
      <c r="G26" s="24"/>
      <c r="H26" s="24"/>
      <c r="I26" s="24"/>
    </row>
    <row r="27" spans="1:9" ht="14.25">
      <c r="A27" s="12" t="s">
        <v>23</v>
      </c>
      <c r="B27" s="18" t="s">
        <v>33</v>
      </c>
      <c r="C27" s="6"/>
      <c r="D27" s="6"/>
      <c r="E27" s="6"/>
      <c r="F27" s="6"/>
      <c r="G27" s="6"/>
      <c r="H27" s="6"/>
      <c r="I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sheetProtection/>
  <mergeCells count="5">
    <mergeCell ref="B8:B14"/>
    <mergeCell ref="B15:B20"/>
    <mergeCell ref="B21:B25"/>
    <mergeCell ref="A4:E4"/>
    <mergeCell ref="D5:J5"/>
  </mergeCells>
  <hyperlinks>
    <hyperlink ref="A3" location="'Table 8'!A1" display="Total registered motor caravan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2024-05-01T03:23:27Z</dcterms:created>
  <dcterms:modified xsi:type="dcterms:W3CDTF">2024-05-01T03:23:47Z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