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<sst xmlns="http://schemas.openxmlformats.org/spreadsheetml/2006/main" count="679" uniqueCount="119">
  <si>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</si>
  <si>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</si>
  <si>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</si>
  <si>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</si>
  <si>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</si>
  <si>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</si>
  <si>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</si>
  <si>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</si>
  <si>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</si>
  <si>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</si>
  <si>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</si>
  <si>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</si>
  <si>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</si>
  <si>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</si>
  <si>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</si>
  <si>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</si>
  <si>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</si>
  <si>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</si>
  <si>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</si>
  <si>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</si>
  <si>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</si>
  <si>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</si>
  <si>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</si>
  <si>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</si>
  <si>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</si>
  <si>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</si>
  <si>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</si>
  <si>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</si>
  <si>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</si>
  <si>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</si>
  <si>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</si>
  <si>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</si>
  <si>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</si>
  <si>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</si>
  <si>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</si>
  <si>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</si>
  <si>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</si>
  <si>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</si>
  <si>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</si>
  <si>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</si>
  <si>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</si>
  <si>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</si>
  <si>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</si>
  <si>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</si>
  <si>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</si>
  <si>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</si>
  <si>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</si>
  <si>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</si>
  <si>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</si>
  <si>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</si>
  <si>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</si>
  <si>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</si>
  <si>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</si>
  <si>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</si>
  <si>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</si>
  <si>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</si>
  <si>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</si>
  <si>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</si>
  <si>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</si>
  <si>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</si>
  <si>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</si>
  <si>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</si>
  <si>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</si>
  <si>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</si>
  <si>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</si>
  <si>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</si>
  <si>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</si>
  <si>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</si>
  <si>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</si>
  <si>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</si>
  <si>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</si>
  <si>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</si>
  <si>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</si>
  <si>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</si>
  <si>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</si>
  <si>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</si>
  <si>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</si>
  <si>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</si>
  <si>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</si>
  <si>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</si>
  <si>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</si>
  <si>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</si>
  <si>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</si>
  <si>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July 2022</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</si>
  <si>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</si>
  <si>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July 2022</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</si>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</sst>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2">
    <numFmt numFmtId="164" formatCode="[$-F800]dddd\,\ mmmm\ dd\,\ yyyy"/>
    <numFmt numFmtId="177" formatCode="#,##0"/>
  </numFmts>
  <fonts count="18">
    <font>
      <sz val="11"/>
      <color indexed="8"/>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s>
  <fills count="3">
    <fill>
      <patternFill/>
    </fill>
    <fill>
      <patternFill patternType="gray125"/>
    </fill>
    <fill>
      <patternFill patternType="solid">
        <fgColor theme="0" tint="-0.149959996342659"/>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50">
    <xf numFmtId="0" fontId="0" fillId="0" borderId="0" xfId="0" applyFont="1" applyAlignment="1">
      <alignment/>
    </xf>
    <xf numFmtId="0" fontId="3" fillId="0" borderId="0" xfId="20" applyFont="1">
      <alignment/>
      <protection/>
    </xf>
    <xf numFmtId="0" fontId="4" fillId="0" borderId="0" xfId="20" applyFont="1">
      <alignment/>
      <protection/>
    </xf>
    <xf numFmtId="0" fontId="1" fillId="0" borderId="0" xfId="20" applyFont="1">
      <alignment/>
      <protection/>
    </xf>
    <xf numFmtId="0" fontId="1"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0" fontId="8" fillId="0" borderId="0" xfId="21" applyFont="1" applyAlignment="1" applyProtection="1">
      <alignment/>
      <protection/>
    </xf>
    <xf numFmtId="0" fontId="6" fillId="0" borderId="0" xfId="0" applyFont="1" applyAlignment="1">
      <alignment horizontal="right"/>
    </xf>
    <xf numFmtId="0" fontId="9"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6"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6" fillId="0" borderId="0" xfId="0" applyNumberFormat="1" applyFont="1" applyAlignment="1">
      <alignment/>
    </xf>
    <xf numFmtId="3" fontId="6" fillId="0" borderId="0" xfId="0" applyNumberFormat="1" applyFont="1" applyAlignment="1">
      <alignment horizontal="center" vertical="center"/>
    </xf>
    <xf numFmtId="0" fontId="7" fillId="0" borderId="0" xfId="21" applyAlignment="1">
      <alignment/>
    </xf>
    <xf numFmtId="0" fontId="7" fillId="0" borderId="0" xfId="21" applyAlignment="1" applyProtection="1">
      <alignment/>
      <protection/>
    </xf>
    <xf numFmtId="0" fontId="6"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0" fontId="11" fillId="0" borderId="2" xfId="0" applyFont="1" applyBorder="1" applyAlignment="1">
      <alignment horizontal="left" vertical="center"/>
    </xf>
    <xf numFmtId="3" fontId="12" fillId="2" borderId="2" xfId="0" applyNumberFormat="1" applyFont="1" applyFill="1" applyBorder="1" applyAlignment="1">
      <alignment horizontal="center" vertical="center"/>
    </xf>
    <xf numFmtId="3" fontId="11" fillId="0" borderId="2" xfId="0" applyNumberFormat="1" applyFont="1" applyBorder="1" applyAlignment="1">
      <alignment horizontal="center" vertical="center"/>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0" xfId="20" applyFont="1" applyAlignment="1">
      <alignment horizontal="left" wrapText="1"/>
      <protection/>
    </xf>
    <xf numFmtId="0" fontId="11" fillId="0" borderId="2" xfId="0" applyNumberFormat="1" applyFill="1" applyAlignment="1" applyProtection="1">
      <alignment horizontal="left" vertical="center" wrapText="1"/>
      <protection/>
    </xf>
    <xf numFmtId="3" fontId="11" fillId="0" borderId="2" xfId="0" applyNumberFormat="1" applyFill="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83</v>
      </c>
      <c r="B2" s="37"/>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4" t="s">
        <v>84</v>
      </c>
      <c r="C27" s="44"/>
      <c r="D27" s="3"/>
    </row>
    <row r="28" spans="2:4" ht="15">
      <c r="B28" s="44"/>
      <c r="C28" s="44"/>
      <c r="D28" s="3"/>
    </row>
    <row r="29" spans="2:4" ht="15">
      <c r="B29" s="44"/>
      <c r="C29" s="44"/>
      <c r="D29" s="3"/>
    </row>
    <row r="30" spans="2:4" ht="8.25" customHeight="1">
      <c r="B30" s="44"/>
      <c r="C30" s="4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4" t="s">
        <v>65</v>
      </c>
    </row>
    <row r="40" spans="2:3" ht="15.75" customHeight="1">
      <c r="B40" s="26" t="s">
        <v>53</v>
      </c>
      <c r="C40" s="34"/>
    </row>
    <row r="41" spans="2:3" ht="15.75" customHeight="1">
      <c r="B41" s="26" t="s">
        <v>60</v>
      </c>
      <c r="C41" s="35" t="s">
        <v>66</v>
      </c>
    </row>
    <row r="42" spans="2:3" ht="15.75" customHeight="1">
      <c r="B42" s="26" t="s">
        <v>57</v>
      </c>
      <c r="C42" s="35"/>
    </row>
    <row r="43" spans="2:3" ht="15.75" customHeight="1">
      <c r="B43" s="26" t="s">
        <v>54</v>
      </c>
      <c r="C43" s="35" t="s">
        <v>67</v>
      </c>
    </row>
    <row r="44" spans="2:3" ht="15.75" customHeight="1">
      <c r="B44" s="26" t="s">
        <v>55</v>
      </c>
      <c r="C44" s="35"/>
    </row>
    <row r="45" spans="2:3" ht="15.75" customHeight="1">
      <c r="B45" s="26" t="s">
        <v>56</v>
      </c>
      <c r="C45" s="35" t="s">
        <v>68</v>
      </c>
    </row>
    <row r="46" spans="2:3" ht="15.75" customHeight="1">
      <c r="B46" s="26" t="s">
        <v>61</v>
      </c>
      <c r="C46" s="35"/>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3807</v>
      </c>
      <c r="E7" s="48">
        <v>2864</v>
      </c>
      <c r="F7" s="48">
        <v>2872</v>
      </c>
      <c r="G7" s="48">
        <v>3992</v>
      </c>
      <c r="H7" s="48">
        <v>10903</v>
      </c>
      <c r="I7" s="48">
        <v>16960</v>
      </c>
      <c r="J7" s="48">
        <v>5272</v>
      </c>
    </row>
    <row r="8" spans="1:10" ht="14.25">
      <c r="A8" s="30"/>
      <c r="B8" s="49" t="s">
        <v>98</v>
      </c>
      <c r="C8" s="49" t="s">
        <v>99</v>
      </c>
      <c r="D8" s="48">
        <v>899</v>
      </c>
      <c r="E8" s="48">
        <v>73</v>
      </c>
      <c r="F8" s="48">
        <v>27</v>
      </c>
      <c r="G8" s="48">
        <v>43</v>
      </c>
      <c r="H8" s="48">
        <v>58</v>
      </c>
      <c r="I8" s="48">
        <v>99</v>
      </c>
      <c r="J8" s="48">
        <v>44</v>
      </c>
    </row>
    <row r="9" spans="1:10" ht="14.25">
      <c r="A9" s="30"/>
      <c r="B9" s="49" t="s">
        <v>98</v>
      </c>
      <c r="C9" s="49" t="s">
        <v>100</v>
      </c>
      <c r="D9" s="48">
        <v>1104</v>
      </c>
      <c r="E9" s="48">
        <v>1737</v>
      </c>
      <c r="F9" s="48">
        <v>1777</v>
      </c>
      <c r="G9" s="48">
        <v>2660</v>
      </c>
      <c r="H9" s="48">
        <v>7812</v>
      </c>
      <c r="I9" s="48">
        <v>13004</v>
      </c>
      <c r="J9" s="48">
        <v>4499</v>
      </c>
    </row>
    <row r="10" spans="1:10" ht="14.25">
      <c r="A10" s="30"/>
      <c r="B10" s="49" t="s">
        <v>98</v>
      </c>
      <c r="C10" s="49" t="s">
        <v>101</v>
      </c>
      <c r="D10" s="48">
        <v>0</v>
      </c>
      <c r="E10" s="48">
        <v>0</v>
      </c>
      <c r="F10" s="48">
        <v>0</v>
      </c>
      <c r="G10" s="48">
        <v>1</v>
      </c>
      <c r="H10" s="48">
        <v>0</v>
      </c>
      <c r="I10" s="48">
        <v>3</v>
      </c>
      <c r="J10" s="48">
        <v>0</v>
      </c>
    </row>
    <row r="11" spans="1:10" ht="22.5">
      <c r="A11" s="30"/>
      <c r="B11" s="49" t="s">
        <v>98</v>
      </c>
      <c r="C11" s="49" t="s">
        <v>102</v>
      </c>
      <c r="D11" s="48">
        <v>0</v>
      </c>
      <c r="E11" s="48">
        <v>0</v>
      </c>
      <c r="F11" s="48">
        <v>1</v>
      </c>
      <c r="G11" s="48">
        <v>0</v>
      </c>
      <c r="H11" s="48">
        <v>0</v>
      </c>
      <c r="I11" s="48">
        <v>0</v>
      </c>
      <c r="J11" s="48">
        <v>2</v>
      </c>
    </row>
    <row r="12" spans="1:10" ht="14.25">
      <c r="A12" s="30"/>
      <c r="B12" s="49" t="s">
        <v>98</v>
      </c>
      <c r="C12" s="49" t="s">
        <v>103</v>
      </c>
      <c r="D12" s="48">
        <v>0</v>
      </c>
      <c r="E12" s="48">
        <v>1</v>
      </c>
      <c r="F12" s="48">
        <v>0</v>
      </c>
      <c r="G12" s="48">
        <v>0</v>
      </c>
      <c r="H12" s="48">
        <v>0</v>
      </c>
      <c r="I12" s="48">
        <v>2</v>
      </c>
      <c r="J12" s="48">
        <v>5</v>
      </c>
    </row>
    <row r="13" spans="1:10" ht="33.75">
      <c r="A13" s="30"/>
      <c r="B13" s="49" t="s">
        <v>98</v>
      </c>
      <c r="C13" s="49" t="s">
        <v>105</v>
      </c>
      <c r="D13" s="48">
        <v>1</v>
      </c>
      <c r="E13" s="48">
        <v>0</v>
      </c>
      <c r="F13" s="48">
        <v>0</v>
      </c>
      <c r="G13" s="48">
        <v>1</v>
      </c>
      <c r="H13" s="48">
        <v>0</v>
      </c>
      <c r="I13" s="48">
        <v>1</v>
      </c>
      <c r="J13" s="48">
        <v>0</v>
      </c>
    </row>
    <row r="14" spans="1:10" ht="22.5">
      <c r="A14" s="30"/>
      <c r="B14" s="49" t="s">
        <v>98</v>
      </c>
      <c r="C14" s="49" t="s">
        <v>107</v>
      </c>
      <c r="D14" s="48">
        <v>0</v>
      </c>
      <c r="E14" s="48">
        <v>0</v>
      </c>
      <c r="F14" s="48">
        <v>0</v>
      </c>
      <c r="G14" s="48">
        <v>0</v>
      </c>
      <c r="H14" s="48">
        <v>0</v>
      </c>
      <c r="I14" s="48">
        <v>1</v>
      </c>
      <c r="J14" s="48">
        <v>0</v>
      </c>
    </row>
    <row r="15" spans="1:10" ht="14.25">
      <c r="A15" s="30"/>
      <c r="B15" s="49" t="s">
        <v>98</v>
      </c>
      <c r="C15" s="49" t="s">
        <v>111</v>
      </c>
      <c r="D15" s="48">
        <v>2</v>
      </c>
      <c r="E15" s="48">
        <v>1</v>
      </c>
      <c r="F15" s="48">
        <v>0</v>
      </c>
      <c r="G15" s="48">
        <v>1</v>
      </c>
      <c r="H15" s="48">
        <v>4</v>
      </c>
      <c r="I15" s="48">
        <v>11</v>
      </c>
      <c r="J15" s="48">
        <v>3</v>
      </c>
    </row>
    <row r="16" spans="1:10" ht="14.25">
      <c r="A16" s="30"/>
      <c r="B16" s="49" t="s">
        <v>98</v>
      </c>
      <c r="C16" s="49" t="s">
        <v>112</v>
      </c>
      <c r="D16" s="48">
        <v>1</v>
      </c>
      <c r="E16" s="48">
        <v>0</v>
      </c>
      <c r="F16" s="48">
        <v>0</v>
      </c>
      <c r="G16" s="48">
        <v>6</v>
      </c>
      <c r="H16" s="48">
        <v>2</v>
      </c>
      <c r="I16" s="48">
        <v>4</v>
      </c>
      <c r="J16" s="48">
        <v>0</v>
      </c>
    </row>
    <row r="17" spans="1:10" ht="14.25">
      <c r="A17" s="30"/>
      <c r="B17" s="49" t="s">
        <v>98</v>
      </c>
      <c r="C17" s="49" t="s">
        <v>113</v>
      </c>
      <c r="D17" s="48">
        <v>35</v>
      </c>
      <c r="E17" s="48">
        <v>4</v>
      </c>
      <c r="F17" s="48">
        <v>5</v>
      </c>
      <c r="G17" s="48">
        <v>6</v>
      </c>
      <c r="H17" s="48">
        <v>6</v>
      </c>
      <c r="I17" s="48">
        <v>26</v>
      </c>
      <c r="J17" s="48">
        <v>1</v>
      </c>
    </row>
    <row r="18" spans="1:10" ht="14.25">
      <c r="A18" s="30"/>
      <c r="B18" s="49" t="s">
        <v>114</v>
      </c>
      <c r="C18" s="49" t="s">
        <v>99</v>
      </c>
      <c r="D18" s="48">
        <v>458</v>
      </c>
      <c r="E18" s="48">
        <v>17</v>
      </c>
      <c r="F18" s="48">
        <v>8</v>
      </c>
      <c r="G18" s="48">
        <v>10</v>
      </c>
      <c r="H18" s="48">
        <v>24</v>
      </c>
      <c r="I18" s="48">
        <v>10</v>
      </c>
      <c r="J18" s="48">
        <v>1</v>
      </c>
    </row>
    <row r="19" spans="1:10" ht="14.25">
      <c r="A19" s="30"/>
      <c r="B19" s="49" t="s">
        <v>114</v>
      </c>
      <c r="C19" s="49" t="s">
        <v>100</v>
      </c>
      <c r="D19" s="48">
        <v>430</v>
      </c>
      <c r="E19" s="48">
        <v>407</v>
      </c>
      <c r="F19" s="48">
        <v>431</v>
      </c>
      <c r="G19" s="48">
        <v>401</v>
      </c>
      <c r="H19" s="48">
        <v>622</v>
      </c>
      <c r="I19" s="48">
        <v>416</v>
      </c>
      <c r="J19" s="48">
        <v>35</v>
      </c>
    </row>
    <row r="20" spans="1:10" ht="14.25">
      <c r="A20" s="30"/>
      <c r="B20" s="49" t="s">
        <v>114</v>
      </c>
      <c r="C20" s="49" t="s">
        <v>111</v>
      </c>
      <c r="D20" s="48">
        <v>0</v>
      </c>
      <c r="E20" s="48">
        <v>0</v>
      </c>
      <c r="F20" s="48">
        <v>1</v>
      </c>
      <c r="G20" s="48">
        <v>0</v>
      </c>
      <c r="H20" s="48">
        <v>0</v>
      </c>
      <c r="I20" s="48">
        <v>1</v>
      </c>
      <c r="J20" s="48">
        <v>0</v>
      </c>
    </row>
    <row r="21" spans="1:10" ht="14.25">
      <c r="A21" s="30"/>
      <c r="B21" s="49" t="s">
        <v>114</v>
      </c>
      <c r="C21" s="49" t="s">
        <v>112</v>
      </c>
      <c r="D21" s="48">
        <v>0</v>
      </c>
      <c r="E21" s="48">
        <v>0</v>
      </c>
      <c r="F21" s="48">
        <v>0</v>
      </c>
      <c r="G21" s="48">
        <v>1</v>
      </c>
      <c r="H21" s="48">
        <v>2</v>
      </c>
      <c r="I21" s="48">
        <v>0</v>
      </c>
      <c r="J21" s="48">
        <v>0</v>
      </c>
    </row>
    <row r="22" spans="1:10" ht="14.25">
      <c r="A22" s="30"/>
      <c r="B22" s="49" t="s">
        <v>114</v>
      </c>
      <c r="C22" s="49" t="s">
        <v>113</v>
      </c>
      <c r="D22" s="48">
        <v>6</v>
      </c>
      <c r="E22" s="48">
        <v>1</v>
      </c>
      <c r="F22" s="48">
        <v>0</v>
      </c>
      <c r="G22" s="48">
        <v>1</v>
      </c>
      <c r="H22" s="48">
        <v>1</v>
      </c>
      <c r="I22" s="48">
        <v>3</v>
      </c>
      <c r="J22" s="48">
        <v>0</v>
      </c>
    </row>
    <row r="23" spans="1:10" ht="14.25">
      <c r="A23" s="30"/>
      <c r="B23" s="49" t="s">
        <v>115</v>
      </c>
      <c r="C23" s="49" t="s">
        <v>99</v>
      </c>
      <c r="D23" s="48">
        <v>419</v>
      </c>
      <c r="E23" s="48">
        <v>23</v>
      </c>
      <c r="F23" s="48">
        <v>10</v>
      </c>
      <c r="G23" s="48">
        <v>18</v>
      </c>
      <c r="H23" s="48">
        <v>29</v>
      </c>
      <c r="I23" s="48">
        <v>31</v>
      </c>
      <c r="J23" s="48">
        <v>4</v>
      </c>
    </row>
    <row r="24" spans="1:10" ht="14.25">
      <c r="A24" s="30"/>
      <c r="B24" s="49" t="s">
        <v>115</v>
      </c>
      <c r="C24" s="49" t="s">
        <v>100</v>
      </c>
      <c r="D24" s="48">
        <v>441</v>
      </c>
      <c r="E24" s="48">
        <v>597</v>
      </c>
      <c r="F24" s="48">
        <v>612</v>
      </c>
      <c r="G24" s="48">
        <v>842</v>
      </c>
      <c r="H24" s="48">
        <v>2333</v>
      </c>
      <c r="I24" s="48">
        <v>3337</v>
      </c>
      <c r="J24" s="48">
        <v>676</v>
      </c>
    </row>
    <row r="25" spans="1:10" ht="14.25">
      <c r="A25" s="30"/>
      <c r="B25" s="49" t="s">
        <v>115</v>
      </c>
      <c r="C25" s="49" t="s">
        <v>101</v>
      </c>
      <c r="D25" s="48">
        <v>1</v>
      </c>
      <c r="E25" s="48">
        <v>0</v>
      </c>
      <c r="F25" s="48">
        <v>0</v>
      </c>
      <c r="G25" s="48">
        <v>0</v>
      </c>
      <c r="H25" s="48">
        <v>1</v>
      </c>
      <c r="I25" s="48">
        <v>0</v>
      </c>
      <c r="J25" s="48">
        <v>0</v>
      </c>
    </row>
    <row r="26" spans="1:10" ht="14.25">
      <c r="A26" s="30"/>
      <c r="B26" s="49" t="s">
        <v>115</v>
      </c>
      <c r="C26" s="49" t="s">
        <v>103</v>
      </c>
      <c r="D26" s="48">
        <v>0</v>
      </c>
      <c r="E26" s="48">
        <v>0</v>
      </c>
      <c r="F26" s="48">
        <v>0</v>
      </c>
      <c r="G26" s="48">
        <v>0</v>
      </c>
      <c r="H26" s="48">
        <v>0</v>
      </c>
      <c r="I26" s="48">
        <v>0</v>
      </c>
      <c r="J26" s="48">
        <v>1</v>
      </c>
    </row>
    <row r="27" spans="1:10" ht="14.25">
      <c r="A27" s="30"/>
      <c r="B27" s="49" t="s">
        <v>115</v>
      </c>
      <c r="C27" s="49" t="s">
        <v>111</v>
      </c>
      <c r="D27" s="48">
        <v>0</v>
      </c>
      <c r="E27" s="48">
        <v>1</v>
      </c>
      <c r="F27" s="48">
        <v>0</v>
      </c>
      <c r="G27" s="48">
        <v>0</v>
      </c>
      <c r="H27" s="48">
        <v>3</v>
      </c>
      <c r="I27" s="48">
        <v>3</v>
      </c>
      <c r="J27" s="48">
        <v>1</v>
      </c>
    </row>
    <row r="28" spans="1:10" ht="14.25">
      <c r="A28" s="30"/>
      <c r="B28" s="49" t="s">
        <v>115</v>
      </c>
      <c r="C28" s="49" t="s">
        <v>112</v>
      </c>
      <c r="D28" s="48">
        <v>0</v>
      </c>
      <c r="E28" s="48">
        <v>0</v>
      </c>
      <c r="F28" s="48">
        <v>0</v>
      </c>
      <c r="G28" s="48">
        <v>0</v>
      </c>
      <c r="H28" s="48">
        <v>2</v>
      </c>
      <c r="I28" s="48">
        <v>0</v>
      </c>
      <c r="J28" s="48">
        <v>0</v>
      </c>
    </row>
    <row r="29" spans="1:10" ht="14.25">
      <c r="A29" s="30"/>
      <c r="B29" s="49" t="s">
        <v>115</v>
      </c>
      <c r="C29" s="49" t="s">
        <v>113</v>
      </c>
      <c r="D29" s="48">
        <v>10</v>
      </c>
      <c r="E29" s="48">
        <v>2</v>
      </c>
      <c r="F29" s="48">
        <v>0</v>
      </c>
      <c r="G29" s="48">
        <v>1</v>
      </c>
      <c r="H29" s="48">
        <v>4</v>
      </c>
      <c r="I29" s="48">
        <v>8</v>
      </c>
      <c r="J29" s="48">
        <v>0</v>
      </c>
    </row>
    <row r="30" spans="1:9" ht="14.25">
      <c r="A30" s="25"/>
      <c r="B30" s="25"/>
      <c r="C30" s="25"/>
      <c r="D30" s="24"/>
      <c r="E30" s="24"/>
      <c r="F30" s="24"/>
      <c r="G30" s="24"/>
      <c r="H30" s="24"/>
      <c r="I30" s="24"/>
    </row>
    <row r="31" spans="1:7" ht="14.25">
      <c r="A31" s="12" t="s">
        <v>23</v>
      </c>
      <c r="B31" s="18" t="s">
        <v>33</v>
      </c>
      <c r="C31" s="6"/>
      <c r="D31" s="6"/>
      <c r="E31" s="6"/>
      <c r="F31" s="6"/>
      <c r="G31" s="6"/>
    </row>
    <row r="32" spans="1:2" ht="14.25">
      <c r="A32" s="12" t="s">
        <v>21</v>
      </c>
      <c r="B32" s="18" t="s">
        <v>32</v>
      </c>
    </row>
    <row r="33" spans="1:4" ht="14.25">
      <c r="A33" s="12" t="s">
        <v>31</v>
      </c>
      <c r="B33" s="18" t="s">
        <v>30</v>
      </c>
      <c r="C33" s="6"/>
      <c r="D33" s="6"/>
    </row>
    <row r="34" spans="1:2" ht="14.25">
      <c r="A34" s="12" t="s">
        <v>29</v>
      </c>
      <c r="B34" s="11" t="s">
        <v>22</v>
      </c>
    </row>
    <row r="35" spans="1:2" ht="14.25">
      <c r="A35" s="12" t="s">
        <v>28</v>
      </c>
      <c r="B35" s="11" t="s">
        <v>20</v>
      </c>
    </row>
    <row r="37" spans="1:2" ht="14.25">
      <c r="A37" s="17"/>
      <c r="B37" s="11"/>
    </row>
    <row r="38" spans="1:2" ht="14.25">
      <c r="A38" s="16"/>
      <c r="B38" s="16"/>
    </row>
    <row r="40" ht="15">
      <c r="B40" s="21" t="s">
        <v>47</v>
      </c>
    </row>
  </sheetData>
  <mergeCells count="5">
    <mergeCell ref="A4:E4"/>
    <mergeCell ref="D5:J5"/>
    <mergeCell ref="B8:B17"/>
    <mergeCell ref="B18:B22"/>
    <mergeCell ref="B23:B29"/>
  </mergeCells>
  <hyperlinks>
    <hyperlink ref="A3" location="'Table 9'!A1" display="Total registered tractors by licence status, fuel type and vehicle year"/>
    <hyperlink ref="B40"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9"/>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622</v>
      </c>
      <c r="E7" s="48">
        <v>754</v>
      </c>
      <c r="F7" s="48">
        <v>2234</v>
      </c>
      <c r="G7" s="48">
        <v>4391</v>
      </c>
      <c r="H7" s="48">
        <v>8994</v>
      </c>
      <c r="I7" s="48">
        <v>17168</v>
      </c>
      <c r="J7" s="48">
        <v>5868</v>
      </c>
    </row>
    <row r="8" spans="1:10" ht="14.25">
      <c r="A8" s="30"/>
      <c r="B8" s="49" t="s">
        <v>98</v>
      </c>
      <c r="C8" s="49" t="s">
        <v>99</v>
      </c>
      <c r="D8" s="48">
        <v>113</v>
      </c>
      <c r="E8" s="48">
        <v>94</v>
      </c>
      <c r="F8" s="48">
        <v>278</v>
      </c>
      <c r="G8" s="48">
        <v>627</v>
      </c>
      <c r="H8" s="48">
        <v>1619</v>
      </c>
      <c r="I8" s="48">
        <v>3091</v>
      </c>
      <c r="J8" s="48">
        <v>1219</v>
      </c>
    </row>
    <row r="9" spans="1:10" ht="14.25">
      <c r="A9" s="30"/>
      <c r="B9" s="49" t="s">
        <v>98</v>
      </c>
      <c r="C9" s="49" t="s">
        <v>100</v>
      </c>
      <c r="D9" s="48">
        <v>87</v>
      </c>
      <c r="E9" s="48">
        <v>220</v>
      </c>
      <c r="F9" s="48">
        <v>921</v>
      </c>
      <c r="G9" s="48">
        <v>2148</v>
      </c>
      <c r="H9" s="48">
        <v>4493</v>
      </c>
      <c r="I9" s="48">
        <v>9230</v>
      </c>
      <c r="J9" s="48">
        <v>3558</v>
      </c>
    </row>
    <row r="10" spans="1:10" ht="14.25">
      <c r="A10" s="30"/>
      <c r="B10" s="49" t="s">
        <v>98</v>
      </c>
      <c r="C10" s="49" t="s">
        <v>101</v>
      </c>
      <c r="D10" s="48">
        <v>1</v>
      </c>
      <c r="E10" s="48">
        <v>0</v>
      </c>
      <c r="F10" s="48">
        <v>9</v>
      </c>
      <c r="G10" s="48">
        <v>44</v>
      </c>
      <c r="H10" s="48">
        <v>170</v>
      </c>
      <c r="I10" s="48">
        <v>520</v>
      </c>
      <c r="J10" s="48">
        <v>353</v>
      </c>
    </row>
    <row r="11" spans="1:10" ht="14.25">
      <c r="A11" s="30"/>
      <c r="B11" s="49" t="s">
        <v>98</v>
      </c>
      <c r="C11" s="49" t="s">
        <v>102</v>
      </c>
      <c r="D11" s="48">
        <v>0</v>
      </c>
      <c r="E11" s="48">
        <v>0</v>
      </c>
      <c r="F11" s="48">
        <v>0</v>
      </c>
      <c r="G11" s="48">
        <v>2</v>
      </c>
      <c r="H11" s="48">
        <v>2</v>
      </c>
      <c r="I11" s="48">
        <v>5</v>
      </c>
      <c r="J11" s="48">
        <v>6</v>
      </c>
    </row>
    <row r="12" spans="1:10" ht="14.25">
      <c r="A12" s="30"/>
      <c r="B12" s="49" t="s">
        <v>98</v>
      </c>
      <c r="C12" s="49" t="s">
        <v>103</v>
      </c>
      <c r="D12" s="48">
        <v>0</v>
      </c>
      <c r="E12" s="48">
        <v>0</v>
      </c>
      <c r="F12" s="48">
        <v>0</v>
      </c>
      <c r="G12" s="48">
        <v>0</v>
      </c>
      <c r="H12" s="48">
        <v>1</v>
      </c>
      <c r="I12" s="48">
        <v>1</v>
      </c>
      <c r="J12" s="48">
        <v>0</v>
      </c>
    </row>
    <row r="13" spans="1:10" ht="14.25">
      <c r="A13" s="30"/>
      <c r="B13" s="49" t="s">
        <v>98</v>
      </c>
      <c r="C13" s="49" t="s">
        <v>104</v>
      </c>
      <c r="D13" s="48">
        <v>0</v>
      </c>
      <c r="E13" s="48">
        <v>0</v>
      </c>
      <c r="F13" s="48">
        <v>0</v>
      </c>
      <c r="G13" s="48">
        <v>0</v>
      </c>
      <c r="H13" s="48">
        <v>0</v>
      </c>
      <c r="I13" s="48">
        <v>1</v>
      </c>
      <c r="J13" s="48">
        <v>0</v>
      </c>
    </row>
    <row r="14" spans="1:10" ht="14.25">
      <c r="A14" s="30"/>
      <c r="B14" s="49" t="s">
        <v>98</v>
      </c>
      <c r="C14" s="49" t="s">
        <v>105</v>
      </c>
      <c r="D14" s="48">
        <v>0</v>
      </c>
      <c r="E14" s="48">
        <v>1</v>
      </c>
      <c r="F14" s="48">
        <v>1</v>
      </c>
      <c r="G14" s="48">
        <v>2</v>
      </c>
      <c r="H14" s="48">
        <v>3</v>
      </c>
      <c r="I14" s="48">
        <v>8</v>
      </c>
      <c r="J14" s="48">
        <v>2</v>
      </c>
    </row>
    <row r="15" spans="1:10" ht="14.25">
      <c r="A15" s="30"/>
      <c r="B15" s="49" t="s">
        <v>98</v>
      </c>
      <c r="C15" s="49" t="s">
        <v>106</v>
      </c>
      <c r="D15" s="48">
        <v>0</v>
      </c>
      <c r="E15" s="48">
        <v>0</v>
      </c>
      <c r="F15" s="48">
        <v>0</v>
      </c>
      <c r="G15" s="48">
        <v>0</v>
      </c>
      <c r="H15" s="48">
        <v>0</v>
      </c>
      <c r="I15" s="48">
        <v>1</v>
      </c>
      <c r="J15" s="48">
        <v>0</v>
      </c>
    </row>
    <row r="16" spans="1:10" ht="14.25">
      <c r="A16" s="30"/>
      <c r="B16" s="49" t="s">
        <v>98</v>
      </c>
      <c r="C16" s="49" t="s">
        <v>107</v>
      </c>
      <c r="D16" s="48">
        <v>0</v>
      </c>
      <c r="E16" s="48">
        <v>0</v>
      </c>
      <c r="F16" s="48">
        <v>0</v>
      </c>
      <c r="G16" s="48">
        <v>0</v>
      </c>
      <c r="H16" s="48">
        <v>0</v>
      </c>
      <c r="I16" s="48">
        <v>0</v>
      </c>
      <c r="J16" s="48">
        <v>1</v>
      </c>
    </row>
    <row r="17" spans="1:10" ht="22.5">
      <c r="A17" s="30"/>
      <c r="B17" s="49" t="s">
        <v>98</v>
      </c>
      <c r="C17" s="49" t="s">
        <v>108</v>
      </c>
      <c r="D17" s="48">
        <v>0</v>
      </c>
      <c r="E17" s="48">
        <v>0</v>
      </c>
      <c r="F17" s="48">
        <v>0</v>
      </c>
      <c r="G17" s="48">
        <v>0</v>
      </c>
      <c r="H17" s="48">
        <v>0</v>
      </c>
      <c r="I17" s="48">
        <v>0</v>
      </c>
      <c r="J17" s="48">
        <v>2</v>
      </c>
    </row>
    <row r="18" spans="1:10" ht="14.25">
      <c r="A18" s="30"/>
      <c r="B18" s="49" t="s">
        <v>98</v>
      </c>
      <c r="C18" s="49" t="s">
        <v>109</v>
      </c>
      <c r="D18" s="48">
        <v>0</v>
      </c>
      <c r="E18" s="48">
        <v>0</v>
      </c>
      <c r="F18" s="48">
        <v>0</v>
      </c>
      <c r="G18" s="48">
        <v>0</v>
      </c>
      <c r="H18" s="48">
        <v>1</v>
      </c>
      <c r="I18" s="48">
        <v>1</v>
      </c>
      <c r="J18" s="48">
        <v>0</v>
      </c>
    </row>
    <row r="19" spans="1:10" ht="14.25">
      <c r="A19" s="30"/>
      <c r="B19" s="49" t="s">
        <v>98</v>
      </c>
      <c r="C19" s="49" t="s">
        <v>118</v>
      </c>
      <c r="D19" s="48">
        <v>0</v>
      </c>
      <c r="E19" s="48">
        <v>0</v>
      </c>
      <c r="F19" s="48">
        <v>0</v>
      </c>
      <c r="G19" s="48">
        <v>0</v>
      </c>
      <c r="H19" s="48">
        <v>0</v>
      </c>
      <c r="I19" s="48">
        <v>4</v>
      </c>
      <c r="J19" s="48">
        <v>5</v>
      </c>
    </row>
    <row r="20" spans="1:10" ht="14.25">
      <c r="A20" s="30"/>
      <c r="B20" s="49" t="s">
        <v>98</v>
      </c>
      <c r="C20" s="49" t="s">
        <v>111</v>
      </c>
      <c r="D20" s="48">
        <v>0</v>
      </c>
      <c r="E20" s="48">
        <v>0</v>
      </c>
      <c r="F20" s="48">
        <v>2</v>
      </c>
      <c r="G20" s="48">
        <v>5</v>
      </c>
      <c r="H20" s="48">
        <v>7</v>
      </c>
      <c r="I20" s="48">
        <v>11</v>
      </c>
      <c r="J20" s="48">
        <v>2</v>
      </c>
    </row>
    <row r="21" spans="1:10" ht="14.25">
      <c r="A21" s="30"/>
      <c r="B21" s="49" t="s">
        <v>98</v>
      </c>
      <c r="C21" s="49" t="s">
        <v>112</v>
      </c>
      <c r="D21" s="48">
        <v>2</v>
      </c>
      <c r="E21" s="48">
        <v>2</v>
      </c>
      <c r="F21" s="48">
        <v>30</v>
      </c>
      <c r="G21" s="48">
        <v>175</v>
      </c>
      <c r="H21" s="48">
        <v>496</v>
      </c>
      <c r="I21" s="48">
        <v>1217</v>
      </c>
      <c r="J21" s="48">
        <v>243</v>
      </c>
    </row>
    <row r="22" spans="1:10" ht="14.25">
      <c r="A22" s="30"/>
      <c r="B22" s="49" t="s">
        <v>98</v>
      </c>
      <c r="C22" s="49" t="s">
        <v>113</v>
      </c>
      <c r="D22" s="48">
        <v>59</v>
      </c>
      <c r="E22" s="48">
        <v>1</v>
      </c>
      <c r="F22" s="48">
        <v>4</v>
      </c>
      <c r="G22" s="48">
        <v>9</v>
      </c>
      <c r="H22" s="48">
        <v>14</v>
      </c>
      <c r="I22" s="48">
        <v>35</v>
      </c>
      <c r="J22" s="48">
        <v>20</v>
      </c>
    </row>
    <row r="23" spans="1:10" ht="14.25">
      <c r="A23" s="30"/>
      <c r="B23" s="49" t="s">
        <v>114</v>
      </c>
      <c r="C23" s="49" t="s">
        <v>99</v>
      </c>
      <c r="D23" s="48">
        <v>160</v>
      </c>
      <c r="E23" s="48">
        <v>85</v>
      </c>
      <c r="F23" s="48">
        <v>131</v>
      </c>
      <c r="G23" s="48">
        <v>170</v>
      </c>
      <c r="H23" s="48">
        <v>252</v>
      </c>
      <c r="I23" s="48">
        <v>195</v>
      </c>
      <c r="J23" s="48">
        <v>14</v>
      </c>
    </row>
    <row r="24" spans="1:10" ht="14.25">
      <c r="A24" s="30"/>
      <c r="B24" s="49" t="s">
        <v>114</v>
      </c>
      <c r="C24" s="49" t="s">
        <v>100</v>
      </c>
      <c r="D24" s="48">
        <v>72</v>
      </c>
      <c r="E24" s="48">
        <v>196</v>
      </c>
      <c r="F24" s="48">
        <v>413</v>
      </c>
      <c r="G24" s="48">
        <v>410</v>
      </c>
      <c r="H24" s="48">
        <v>379</v>
      </c>
      <c r="I24" s="48">
        <v>315</v>
      </c>
      <c r="J24" s="48">
        <v>33</v>
      </c>
    </row>
    <row r="25" spans="1:10" ht="14.25">
      <c r="A25" s="30"/>
      <c r="B25" s="49" t="s">
        <v>114</v>
      </c>
      <c r="C25" s="49" t="s">
        <v>101</v>
      </c>
      <c r="D25" s="48">
        <v>0</v>
      </c>
      <c r="E25" s="48">
        <v>0</v>
      </c>
      <c r="F25" s="48">
        <v>1</v>
      </c>
      <c r="G25" s="48">
        <v>2</v>
      </c>
      <c r="H25" s="48">
        <v>12</v>
      </c>
      <c r="I25" s="48">
        <v>9</v>
      </c>
      <c r="J25" s="48">
        <v>0</v>
      </c>
    </row>
    <row r="26" spans="1:10" ht="14.25">
      <c r="A26" s="30"/>
      <c r="B26" s="49" t="s">
        <v>114</v>
      </c>
      <c r="C26" s="49" t="s">
        <v>105</v>
      </c>
      <c r="D26" s="48">
        <v>0</v>
      </c>
      <c r="E26" s="48">
        <v>0</v>
      </c>
      <c r="F26" s="48">
        <v>0</v>
      </c>
      <c r="G26" s="48">
        <v>0</v>
      </c>
      <c r="H26" s="48">
        <v>0</v>
      </c>
      <c r="I26" s="48">
        <v>3</v>
      </c>
      <c r="J26" s="48">
        <v>0</v>
      </c>
    </row>
    <row r="27" spans="1:10" ht="14.25">
      <c r="A27" s="30"/>
      <c r="B27" s="49" t="s">
        <v>114</v>
      </c>
      <c r="C27" s="49" t="s">
        <v>111</v>
      </c>
      <c r="D27" s="48">
        <v>0</v>
      </c>
      <c r="E27" s="48">
        <v>0</v>
      </c>
      <c r="F27" s="48">
        <v>0</v>
      </c>
      <c r="G27" s="48">
        <v>0</v>
      </c>
      <c r="H27" s="48">
        <v>1</v>
      </c>
      <c r="I27" s="48">
        <v>1</v>
      </c>
      <c r="J27" s="48">
        <v>0</v>
      </c>
    </row>
    <row r="28" spans="1:10" ht="14.25">
      <c r="A28" s="30"/>
      <c r="B28" s="49" t="s">
        <v>114</v>
      </c>
      <c r="C28" s="49" t="s">
        <v>112</v>
      </c>
      <c r="D28" s="48">
        <v>0</v>
      </c>
      <c r="E28" s="48">
        <v>0</v>
      </c>
      <c r="F28" s="48">
        <v>7</v>
      </c>
      <c r="G28" s="48">
        <v>14</v>
      </c>
      <c r="H28" s="48">
        <v>26</v>
      </c>
      <c r="I28" s="48">
        <v>20</v>
      </c>
      <c r="J28" s="48">
        <v>0</v>
      </c>
    </row>
    <row r="29" spans="1:10" ht="14.25">
      <c r="A29" s="30"/>
      <c r="B29" s="49" t="s">
        <v>114</v>
      </c>
      <c r="C29" s="49" t="s">
        <v>113</v>
      </c>
      <c r="D29" s="48">
        <v>15</v>
      </c>
      <c r="E29" s="48">
        <v>0</v>
      </c>
      <c r="F29" s="48">
        <v>0</v>
      </c>
      <c r="G29" s="48">
        <v>1</v>
      </c>
      <c r="H29" s="48">
        <v>2</v>
      </c>
      <c r="I29" s="48">
        <v>3</v>
      </c>
      <c r="J29" s="48">
        <v>0</v>
      </c>
    </row>
    <row r="30" spans="1:10" ht="14.25">
      <c r="A30" s="30"/>
      <c r="B30" s="49" t="s">
        <v>115</v>
      </c>
      <c r="C30" s="49" t="s">
        <v>99</v>
      </c>
      <c r="D30" s="48">
        <v>48</v>
      </c>
      <c r="E30" s="48">
        <v>36</v>
      </c>
      <c r="F30" s="48">
        <v>129</v>
      </c>
      <c r="G30" s="48">
        <v>295</v>
      </c>
      <c r="H30" s="48">
        <v>603</v>
      </c>
      <c r="I30" s="48">
        <v>983</v>
      </c>
      <c r="J30" s="48">
        <v>148</v>
      </c>
    </row>
    <row r="31" spans="1:10" ht="14.25">
      <c r="A31" s="30"/>
      <c r="B31" s="49" t="s">
        <v>115</v>
      </c>
      <c r="C31" s="49" t="s">
        <v>100</v>
      </c>
      <c r="D31" s="48">
        <v>45</v>
      </c>
      <c r="E31" s="48">
        <v>118</v>
      </c>
      <c r="F31" s="48">
        <v>281</v>
      </c>
      <c r="G31" s="48">
        <v>429</v>
      </c>
      <c r="H31" s="48">
        <v>744</v>
      </c>
      <c r="I31" s="48">
        <v>1226</v>
      </c>
      <c r="J31" s="48">
        <v>213</v>
      </c>
    </row>
    <row r="32" spans="1:10" ht="14.25">
      <c r="A32" s="30"/>
      <c r="B32" s="49" t="s">
        <v>115</v>
      </c>
      <c r="C32" s="49" t="s">
        <v>101</v>
      </c>
      <c r="D32" s="48">
        <v>0</v>
      </c>
      <c r="E32" s="48">
        <v>0</v>
      </c>
      <c r="F32" s="48">
        <v>6</v>
      </c>
      <c r="G32" s="48">
        <v>6</v>
      </c>
      <c r="H32" s="48">
        <v>42</v>
      </c>
      <c r="I32" s="48">
        <v>68</v>
      </c>
      <c r="J32" s="48">
        <v>23</v>
      </c>
    </row>
    <row r="33" spans="1:10" ht="14.25">
      <c r="A33" s="30"/>
      <c r="B33" s="49" t="s">
        <v>115</v>
      </c>
      <c r="C33" s="49" t="s">
        <v>102</v>
      </c>
      <c r="D33" s="48">
        <v>0</v>
      </c>
      <c r="E33" s="48">
        <v>0</v>
      </c>
      <c r="F33" s="48">
        <v>0</v>
      </c>
      <c r="G33" s="48">
        <v>1</v>
      </c>
      <c r="H33" s="48">
        <v>1</v>
      </c>
      <c r="I33" s="48">
        <v>1</v>
      </c>
      <c r="J33" s="48">
        <v>0</v>
      </c>
    </row>
    <row r="34" spans="1:10" ht="14.25">
      <c r="A34" s="30"/>
      <c r="B34" s="49" t="s">
        <v>115</v>
      </c>
      <c r="C34" s="49" t="s">
        <v>103</v>
      </c>
      <c r="D34" s="48">
        <v>0</v>
      </c>
      <c r="E34" s="48">
        <v>0</v>
      </c>
      <c r="F34" s="48">
        <v>0</v>
      </c>
      <c r="G34" s="48">
        <v>0</v>
      </c>
      <c r="H34" s="48">
        <v>0</v>
      </c>
      <c r="I34" s="48">
        <v>0</v>
      </c>
      <c r="J34" s="48">
        <v>1</v>
      </c>
    </row>
    <row r="35" spans="1:10" ht="14.25">
      <c r="A35" s="30"/>
      <c r="B35" s="49" t="s">
        <v>115</v>
      </c>
      <c r="C35" s="49" t="s">
        <v>105</v>
      </c>
      <c r="D35" s="48">
        <v>0</v>
      </c>
      <c r="E35" s="48">
        <v>0</v>
      </c>
      <c r="F35" s="48">
        <v>0</v>
      </c>
      <c r="G35" s="48">
        <v>1</v>
      </c>
      <c r="H35" s="48">
        <v>1</v>
      </c>
      <c r="I35" s="48">
        <v>4</v>
      </c>
      <c r="J35" s="48">
        <v>1</v>
      </c>
    </row>
    <row r="36" spans="1:10" ht="14.25">
      <c r="A36" s="30"/>
      <c r="B36" s="49" t="s">
        <v>115</v>
      </c>
      <c r="C36" s="49" t="s">
        <v>118</v>
      </c>
      <c r="D36" s="48">
        <v>0</v>
      </c>
      <c r="E36" s="48">
        <v>0</v>
      </c>
      <c r="F36" s="48">
        <v>0</v>
      </c>
      <c r="G36" s="48">
        <v>0</v>
      </c>
      <c r="H36" s="48">
        <v>0</v>
      </c>
      <c r="I36" s="48">
        <v>0</v>
      </c>
      <c r="J36" s="48">
        <v>2</v>
      </c>
    </row>
    <row r="37" spans="1:10" ht="14.25">
      <c r="A37" s="30"/>
      <c r="B37" s="49" t="s">
        <v>115</v>
      </c>
      <c r="C37" s="49" t="s">
        <v>111</v>
      </c>
      <c r="D37" s="48">
        <v>0</v>
      </c>
      <c r="E37" s="48">
        <v>0</v>
      </c>
      <c r="F37" s="48">
        <v>1</v>
      </c>
      <c r="G37" s="48">
        <v>1</v>
      </c>
      <c r="H37" s="48">
        <v>2</v>
      </c>
      <c r="I37" s="48">
        <v>4</v>
      </c>
      <c r="J37" s="48">
        <v>0</v>
      </c>
    </row>
    <row r="38" spans="1:10" ht="14.25">
      <c r="A38" s="30"/>
      <c r="B38" s="49" t="s">
        <v>115</v>
      </c>
      <c r="C38" s="49" t="s">
        <v>112</v>
      </c>
      <c r="D38" s="48">
        <v>1</v>
      </c>
      <c r="E38" s="48">
        <v>1</v>
      </c>
      <c r="F38" s="48">
        <v>20</v>
      </c>
      <c r="G38" s="48">
        <v>47</v>
      </c>
      <c r="H38" s="48">
        <v>119</v>
      </c>
      <c r="I38" s="48">
        <v>201</v>
      </c>
      <c r="J38" s="48">
        <v>21</v>
      </c>
    </row>
    <row r="39" spans="1:10" ht="14.25">
      <c r="A39" s="30"/>
      <c r="B39" s="49" t="s">
        <v>115</v>
      </c>
      <c r="C39" s="49" t="s">
        <v>113</v>
      </c>
      <c r="D39" s="48">
        <v>19</v>
      </c>
      <c r="E39" s="48">
        <v>0</v>
      </c>
      <c r="F39" s="48">
        <v>0</v>
      </c>
      <c r="G39" s="48">
        <v>2</v>
      </c>
      <c r="H39" s="48">
        <v>4</v>
      </c>
      <c r="I39" s="48">
        <v>10</v>
      </c>
      <c r="J39" s="48">
        <v>1</v>
      </c>
    </row>
    <row r="40" spans="1:9" ht="14.25">
      <c r="A40" s="25"/>
      <c r="B40" s="25"/>
      <c r="C40" s="25"/>
      <c r="D40" s="24"/>
      <c r="E40" s="24"/>
      <c r="F40" s="24"/>
      <c r="G40" s="24"/>
      <c r="H40" s="24"/>
      <c r="I40" s="24"/>
    </row>
    <row r="41" spans="1:9" ht="14.25">
      <c r="A41" s="12" t="s">
        <v>23</v>
      </c>
      <c r="B41" s="12" t="s">
        <v>45</v>
      </c>
      <c r="C41" s="12"/>
      <c r="D41" s="12"/>
      <c r="E41" s="12"/>
      <c r="F41" s="12"/>
      <c r="G41" s="6"/>
      <c r="H41" s="6"/>
      <c r="I41" s="6"/>
    </row>
    <row r="42" spans="1:9" ht="14.25">
      <c r="A42" s="12" t="s">
        <v>21</v>
      </c>
      <c r="B42" s="18" t="s">
        <v>33</v>
      </c>
      <c r="C42" s="6"/>
      <c r="D42" s="6"/>
      <c r="E42" s="6"/>
      <c r="F42" s="6"/>
      <c r="G42" s="6"/>
      <c r="H42" s="6"/>
      <c r="I42" s="6"/>
    </row>
    <row r="43" spans="1:9" ht="14.25">
      <c r="A43" s="12" t="s">
        <v>31</v>
      </c>
      <c r="B43" s="18" t="s">
        <v>32</v>
      </c>
      <c r="C43" s="6"/>
      <c r="D43" s="6"/>
      <c r="F43" s="6"/>
      <c r="G43" s="6"/>
      <c r="H43" s="6"/>
      <c r="I43" s="6"/>
    </row>
    <row r="44" spans="1:9" ht="14.25">
      <c r="A44" s="12" t="s">
        <v>29</v>
      </c>
      <c r="B44" s="18" t="s">
        <v>30</v>
      </c>
      <c r="C44" s="6"/>
      <c r="D44" s="6"/>
      <c r="H44" s="6"/>
      <c r="I44" s="6"/>
    </row>
    <row r="45" spans="1:9" ht="14.25">
      <c r="A45" s="12" t="s">
        <v>28</v>
      </c>
      <c r="B45" s="11" t="s">
        <v>22</v>
      </c>
      <c r="C45" s="6"/>
      <c r="D45" s="6"/>
      <c r="F45" s="6"/>
      <c r="G45" s="6"/>
      <c r="H45" s="6"/>
      <c r="I45" s="6"/>
    </row>
    <row r="46" spans="1:9" ht="14.25">
      <c r="A46" s="12" t="s">
        <v>38</v>
      </c>
      <c r="B46" s="11" t="s">
        <v>20</v>
      </c>
      <c r="C46" s="6"/>
      <c r="D46" s="6"/>
      <c r="F46" s="6"/>
      <c r="G46" s="6"/>
      <c r="H46" s="6"/>
      <c r="I46" s="6"/>
    </row>
    <row r="47" spans="3:9" ht="14.25">
      <c r="C47" s="6"/>
      <c r="D47" s="6"/>
      <c r="F47" s="6"/>
      <c r="G47" s="6"/>
      <c r="H47" s="6"/>
      <c r="I47" s="6"/>
    </row>
    <row r="48" ht="14.25">
      <c r="I48" s="6"/>
    </row>
    <row r="49" ht="15">
      <c r="B49" s="21" t="s">
        <v>47</v>
      </c>
    </row>
  </sheetData>
  <mergeCells count="5">
    <mergeCell ref="A4:E4"/>
    <mergeCell ref="D5:J5"/>
    <mergeCell ref="B8:B22"/>
    <mergeCell ref="B23:B29"/>
    <mergeCell ref="B30:B39"/>
  </mergeCells>
  <hyperlinks>
    <hyperlink ref="A3" location="'Table 10'!A1" display="Total registered other vehicle(1) types by licence status, fuel type and vehicle year"/>
    <hyperlink ref="B49"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5">
      <c r="B3" s="13" t="s">
        <v>26</v>
      </c>
      <c r="D3" s="8"/>
    </row>
    <row r="4" spans="2:3" ht="14.25">
      <c r="B4" s="36" t="s">
        <v>85</v>
      </c>
      <c r="C4" s="37"/>
    </row>
    <row r="6" spans="2:3" ht="14.25" customHeight="1">
      <c r="B6" s="38" t="s">
        <v>25</v>
      </c>
      <c r="C6" s="39"/>
    </row>
    <row r="7" spans="2:3" ht="14.25" customHeight="1">
      <c r="B7" s="32" t="s">
        <v>24</v>
      </c>
      <c r="C7" s="32">
        <f>SUM(C8:C34)</f>
        <v>5654860</v>
      </c>
    </row>
    <row r="8" spans="2:3" ht="15" customHeight="1">
      <c r="B8" s="45" t="s">
        <v>82</v>
      </c>
      <c r="C8" s="46">
        <v>3032</v>
      </c>
    </row>
    <row r="9" spans="2:3" ht="15" customHeight="1">
      <c r="B9" s="45" t="s">
        <v>73</v>
      </c>
      <c r="C9" s="46">
        <v>8312</v>
      </c>
    </row>
    <row r="10" spans="2:3" ht="15" customHeight="1">
      <c r="B10" s="45" t="s">
        <v>81</v>
      </c>
      <c r="C10" s="46">
        <v>34090</v>
      </c>
    </row>
    <row r="11" spans="2:3" ht="15" customHeight="1">
      <c r="B11" s="45" t="s">
        <v>93</v>
      </c>
      <c r="C11" s="46">
        <v>849997</v>
      </c>
    </row>
    <row r="12" spans="2:3" ht="15" customHeight="1">
      <c r="B12" s="45" t="s">
        <v>80</v>
      </c>
      <c r="C12" s="46">
        <v>174</v>
      </c>
    </row>
    <row r="13" spans="2:3" ht="15" customHeight="1">
      <c r="B13" s="45" t="s">
        <v>92</v>
      </c>
      <c r="C13" s="46">
        <v>25146</v>
      </c>
    </row>
    <row r="14" spans="2:3" ht="15" customHeight="1">
      <c r="B14" s="45" t="s">
        <v>79</v>
      </c>
      <c r="C14" s="46">
        <v>32151</v>
      </c>
    </row>
    <row r="15" spans="2:3" ht="15" customHeight="1">
      <c r="B15" s="45" t="s">
        <v>91</v>
      </c>
      <c r="C15" s="46">
        <v>49780</v>
      </c>
    </row>
    <row r="16" spans="2:3" ht="15" customHeight="1">
      <c r="B16" s="45" t="s">
        <v>78</v>
      </c>
      <c r="C16" s="46">
        <v>175743</v>
      </c>
    </row>
    <row r="17" spans="2:3" ht="15" customHeight="1">
      <c r="B17" s="45" t="s">
        <v>90</v>
      </c>
      <c r="C17" s="46">
        <v>3580952</v>
      </c>
    </row>
    <row r="18" spans="2:3" ht="15" customHeight="1">
      <c r="B18" s="45" t="s">
        <v>77</v>
      </c>
      <c r="C18" s="46">
        <v>3367</v>
      </c>
    </row>
    <row r="19" spans="2:3" ht="15" customHeight="1">
      <c r="B19" s="45" t="s">
        <v>89</v>
      </c>
      <c r="C19" s="46">
        <v>46670</v>
      </c>
    </row>
    <row r="20" spans="2:3" ht="15" customHeight="1">
      <c r="B20" s="45" t="s">
        <v>76</v>
      </c>
      <c r="C20" s="46">
        <v>1013</v>
      </c>
    </row>
    <row r="21" spans="2:3" ht="15" customHeight="1">
      <c r="B21" s="45" t="s">
        <v>88</v>
      </c>
      <c r="C21" s="46">
        <v>844433</v>
      </c>
    </row>
    <row r="22" ht="15" customHeight="1"/>
    <row r="23" spans="1:2" ht="14.25">
      <c r="A23" s="12" t="s">
        <v>23</v>
      </c>
      <c r="B23" s="11" t="s">
        <v>22</v>
      </c>
    </row>
    <row r="24" spans="1:2" ht="14.25">
      <c r="A24" s="12" t="s">
        <v>21</v>
      </c>
      <c r="B24" s="11" t="s">
        <v>20</v>
      </c>
    </row>
    <row r="26" ht="15">
      <c r="B26" s="21" t="s">
        <v>47</v>
      </c>
    </row>
  </sheetData>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0" t="s">
        <v>85</v>
      </c>
      <c r="B4" s="40"/>
      <c r="C4" s="40"/>
      <c r="D4" s="40"/>
      <c r="E4" s="40"/>
      <c r="F4" s="28"/>
      <c r="G4" s="6"/>
    </row>
    <row r="5" spans="4:10" ht="14.25">
      <c r="D5" s="41" t="s">
        <v>34</v>
      </c>
      <c r="E5" s="42"/>
      <c r="F5" s="42"/>
      <c r="G5" s="42"/>
      <c r="H5" s="42"/>
      <c r="I5" s="42"/>
      <c r="J5" s="43"/>
    </row>
    <row r="6" spans="2:10" ht="14.25">
      <c r="B6" s="47" t="s">
        <v>75</v>
      </c>
      <c r="C6" s="47" t="s">
        <v>87</v>
      </c>
      <c r="D6" s="48" t="s">
        <v>74</v>
      </c>
      <c r="E6" s="48" t="s">
        <v>86</v>
      </c>
      <c r="F6" s="48" t="s">
        <v>72</v>
      </c>
      <c r="G6" s="48" t="s">
        <v>71</v>
      </c>
      <c r="H6" s="48" t="s">
        <v>94</v>
      </c>
      <c r="I6" s="48" t="s">
        <v>95</v>
      </c>
      <c r="J6" s="48" t="s">
        <v>96</v>
      </c>
    </row>
    <row r="7" spans="2:10" ht="14.25">
      <c r="B7" s="49" t="s">
        <v>97</v>
      </c>
      <c r="C7" s="49"/>
      <c r="D7" s="48">
        <v>56548</v>
      </c>
      <c r="E7" s="48">
        <v>49025</v>
      </c>
      <c r="F7" s="48">
        <v>57717</v>
      </c>
      <c r="G7" s="48">
        <v>408585</v>
      </c>
      <c r="H7" s="48">
        <v>1498005</v>
      </c>
      <c r="I7" s="48">
        <v>1252276</v>
      </c>
      <c r="J7" s="48">
        <v>258796</v>
      </c>
    </row>
    <row r="8" spans="2:10" ht="14.25">
      <c r="B8" s="49" t="s">
        <v>98</v>
      </c>
      <c r="C8" s="49" t="s">
        <v>99</v>
      </c>
      <c r="D8" s="48">
        <v>26189</v>
      </c>
      <c r="E8" s="48">
        <v>17796</v>
      </c>
      <c r="F8" s="48">
        <v>15221</v>
      </c>
      <c r="G8" s="48">
        <v>183362</v>
      </c>
      <c r="H8" s="48">
        <v>1171241</v>
      </c>
      <c r="I8" s="48">
        <v>903107</v>
      </c>
      <c r="J8" s="48">
        <v>174793</v>
      </c>
    </row>
    <row r="9" spans="2:10" ht="14.25">
      <c r="B9" s="49" t="s">
        <v>98</v>
      </c>
      <c r="C9" s="49" t="s">
        <v>100</v>
      </c>
      <c r="D9" s="48">
        <v>37</v>
      </c>
      <c r="E9" s="48">
        <v>96</v>
      </c>
      <c r="F9" s="48">
        <v>1953</v>
      </c>
      <c r="G9" s="48">
        <v>45585</v>
      </c>
      <c r="H9" s="48">
        <v>37078</v>
      </c>
      <c r="I9" s="48">
        <v>149358</v>
      </c>
      <c r="J9" s="48">
        <v>25544</v>
      </c>
    </row>
    <row r="10" spans="2:10" ht="14.25">
      <c r="B10" s="49" t="s">
        <v>98</v>
      </c>
      <c r="C10" s="49" t="s">
        <v>101</v>
      </c>
      <c r="D10" s="48">
        <v>8</v>
      </c>
      <c r="E10" s="48">
        <v>4</v>
      </c>
      <c r="F10" s="48">
        <v>1</v>
      </c>
      <c r="G10" s="48">
        <v>8</v>
      </c>
      <c r="H10" s="48">
        <v>16</v>
      </c>
      <c r="I10" s="48">
        <v>19435</v>
      </c>
      <c r="J10" s="48">
        <v>13497</v>
      </c>
    </row>
    <row r="11" spans="2:10" ht="14.25">
      <c r="B11" s="49" t="s">
        <v>98</v>
      </c>
      <c r="C11" s="49" t="s">
        <v>102</v>
      </c>
      <c r="D11" s="48">
        <v>0</v>
      </c>
      <c r="E11" s="48">
        <v>0</v>
      </c>
      <c r="F11" s="48">
        <v>0</v>
      </c>
      <c r="G11" s="48">
        <v>8</v>
      </c>
      <c r="H11" s="48">
        <v>10552</v>
      </c>
      <c r="I11" s="48">
        <v>90497</v>
      </c>
      <c r="J11" s="48">
        <v>31325</v>
      </c>
    </row>
    <row r="12" spans="2:10" ht="14.25">
      <c r="B12" s="49" t="s">
        <v>98</v>
      </c>
      <c r="C12" s="49" t="s">
        <v>103</v>
      </c>
      <c r="D12" s="48">
        <v>0</v>
      </c>
      <c r="E12" s="48">
        <v>0</v>
      </c>
      <c r="F12" s="48">
        <v>0</v>
      </c>
      <c r="G12" s="48">
        <v>0</v>
      </c>
      <c r="H12" s="48">
        <v>0</v>
      </c>
      <c r="I12" s="48">
        <v>44</v>
      </c>
      <c r="J12" s="48">
        <v>15</v>
      </c>
    </row>
    <row r="13" spans="2:10" ht="14.25">
      <c r="B13" s="49" t="s">
        <v>98</v>
      </c>
      <c r="C13" s="49" t="s">
        <v>104</v>
      </c>
      <c r="D13" s="48">
        <v>0</v>
      </c>
      <c r="E13" s="48">
        <v>0</v>
      </c>
      <c r="F13" s="48">
        <v>0</v>
      </c>
      <c r="G13" s="48">
        <v>0</v>
      </c>
      <c r="H13" s="48">
        <v>104</v>
      </c>
      <c r="I13" s="48">
        <v>1389</v>
      </c>
      <c r="J13" s="48">
        <v>38</v>
      </c>
    </row>
    <row r="14" spans="2:10" ht="14.25">
      <c r="B14" s="49" t="s">
        <v>98</v>
      </c>
      <c r="C14" s="49" t="s">
        <v>105</v>
      </c>
      <c r="D14" s="48">
        <v>0</v>
      </c>
      <c r="E14" s="48">
        <v>0</v>
      </c>
      <c r="F14" s="48">
        <v>0</v>
      </c>
      <c r="G14" s="48">
        <v>1</v>
      </c>
      <c r="H14" s="48">
        <v>2</v>
      </c>
      <c r="I14" s="48">
        <v>2</v>
      </c>
      <c r="J14" s="48">
        <v>1</v>
      </c>
    </row>
    <row r="15" spans="2:10" ht="14.25">
      <c r="B15" s="49" t="s">
        <v>98</v>
      </c>
      <c r="C15" s="49" t="s">
        <v>106</v>
      </c>
      <c r="D15" s="48">
        <v>0</v>
      </c>
      <c r="E15" s="48">
        <v>0</v>
      </c>
      <c r="F15" s="48">
        <v>0</v>
      </c>
      <c r="G15" s="48">
        <v>0</v>
      </c>
      <c r="H15" s="48">
        <v>1</v>
      </c>
      <c r="I15" s="48">
        <v>6431</v>
      </c>
      <c r="J15" s="48">
        <v>7428</v>
      </c>
    </row>
    <row r="16" spans="2:10" ht="14.25">
      <c r="B16" s="49" t="s">
        <v>98</v>
      </c>
      <c r="C16" s="49" t="s">
        <v>107</v>
      </c>
      <c r="D16" s="48">
        <v>0</v>
      </c>
      <c r="E16" s="48">
        <v>0</v>
      </c>
      <c r="F16" s="48">
        <v>0</v>
      </c>
      <c r="G16" s="48">
        <v>0</v>
      </c>
      <c r="H16" s="48">
        <v>2</v>
      </c>
      <c r="I16" s="48">
        <v>18</v>
      </c>
      <c r="J16" s="48">
        <v>2</v>
      </c>
    </row>
    <row r="17" spans="2:10" ht="22.5">
      <c r="B17" s="49" t="s">
        <v>98</v>
      </c>
      <c r="C17" s="49" t="s">
        <v>108</v>
      </c>
      <c r="D17" s="48">
        <v>0</v>
      </c>
      <c r="E17" s="48">
        <v>0</v>
      </c>
      <c r="F17" s="48">
        <v>0</v>
      </c>
      <c r="G17" s="48">
        <v>0</v>
      </c>
      <c r="H17" s="48">
        <v>1</v>
      </c>
      <c r="I17" s="48">
        <v>461</v>
      </c>
      <c r="J17" s="48">
        <v>6</v>
      </c>
    </row>
    <row r="18" spans="2:10" ht="22.5">
      <c r="B18" s="49" t="s">
        <v>98</v>
      </c>
      <c r="C18" s="49" t="s">
        <v>109</v>
      </c>
      <c r="D18" s="48">
        <v>0</v>
      </c>
      <c r="E18" s="48">
        <v>0</v>
      </c>
      <c r="F18" s="48">
        <v>0</v>
      </c>
      <c r="G18" s="48">
        <v>0</v>
      </c>
      <c r="H18" s="48">
        <v>0</v>
      </c>
      <c r="I18" s="48">
        <v>2</v>
      </c>
      <c r="J18" s="48">
        <v>0</v>
      </c>
    </row>
    <row r="19" spans="2:10" ht="22.5">
      <c r="B19" s="49" t="s">
        <v>98</v>
      </c>
      <c r="C19" s="49" t="s">
        <v>110</v>
      </c>
      <c r="D19" s="48">
        <v>0</v>
      </c>
      <c r="E19" s="48">
        <v>0</v>
      </c>
      <c r="F19" s="48">
        <v>0</v>
      </c>
      <c r="G19" s="48">
        <v>0</v>
      </c>
      <c r="H19" s="48">
        <v>0</v>
      </c>
      <c r="I19" s="48">
        <v>4</v>
      </c>
      <c r="J19" s="48">
        <v>12</v>
      </c>
    </row>
    <row r="20" spans="2:10" ht="14.25">
      <c r="B20" s="49" t="s">
        <v>98</v>
      </c>
      <c r="C20" s="49" t="s">
        <v>111</v>
      </c>
      <c r="D20" s="48">
        <v>0</v>
      </c>
      <c r="E20" s="48">
        <v>0</v>
      </c>
      <c r="F20" s="48">
        <v>0</v>
      </c>
      <c r="G20" s="48">
        <v>0</v>
      </c>
      <c r="H20" s="48">
        <v>1</v>
      </c>
      <c r="I20" s="48">
        <v>1</v>
      </c>
      <c r="J20" s="48">
        <v>0</v>
      </c>
    </row>
    <row r="21" spans="2:10" ht="14.25">
      <c r="B21" s="49" t="s">
        <v>98</v>
      </c>
      <c r="C21" s="49" t="s">
        <v>112</v>
      </c>
      <c r="D21" s="48">
        <v>2</v>
      </c>
      <c r="E21" s="48">
        <v>4</v>
      </c>
      <c r="F21" s="48">
        <v>1</v>
      </c>
      <c r="G21" s="48">
        <v>2</v>
      </c>
      <c r="H21" s="48">
        <v>205</v>
      </c>
      <c r="I21" s="48">
        <v>206</v>
      </c>
      <c r="J21" s="48">
        <v>0</v>
      </c>
    </row>
    <row r="22" spans="2:10" ht="14.25">
      <c r="B22" s="49" t="s">
        <v>98</v>
      </c>
      <c r="C22" s="49" t="s">
        <v>113</v>
      </c>
      <c r="D22" s="48">
        <v>15</v>
      </c>
      <c r="E22" s="48">
        <v>8</v>
      </c>
      <c r="F22" s="48">
        <v>1</v>
      </c>
      <c r="G22" s="48">
        <v>1</v>
      </c>
      <c r="H22" s="48">
        <v>1</v>
      </c>
      <c r="I22" s="48">
        <v>2</v>
      </c>
      <c r="J22" s="48">
        <v>0</v>
      </c>
    </row>
    <row r="23" spans="2:10" ht="14.25">
      <c r="B23" s="49" t="s">
        <v>114</v>
      </c>
      <c r="C23" s="49" t="s">
        <v>99</v>
      </c>
      <c r="D23" s="48">
        <v>24544</v>
      </c>
      <c r="E23" s="48">
        <v>25799</v>
      </c>
      <c r="F23" s="48">
        <v>29270</v>
      </c>
      <c r="G23" s="48">
        <v>72835</v>
      </c>
      <c r="H23" s="48">
        <v>55474</v>
      </c>
      <c r="I23" s="48">
        <v>5220</v>
      </c>
      <c r="J23" s="48">
        <v>128</v>
      </c>
    </row>
    <row r="24" spans="2:10" ht="14.25">
      <c r="B24" s="49" t="s">
        <v>114</v>
      </c>
      <c r="C24" s="49" t="s">
        <v>100</v>
      </c>
      <c r="D24" s="48">
        <v>116</v>
      </c>
      <c r="E24" s="48">
        <v>341</v>
      </c>
      <c r="F24" s="48">
        <v>3128</v>
      </c>
      <c r="G24" s="48">
        <v>13435</v>
      </c>
      <c r="H24" s="48">
        <v>2875</v>
      </c>
      <c r="I24" s="48">
        <v>1238</v>
      </c>
      <c r="J24" s="48">
        <v>15</v>
      </c>
    </row>
    <row r="25" spans="2:10" ht="14.25">
      <c r="B25" s="49" t="s">
        <v>114</v>
      </c>
      <c r="C25" s="49" t="s">
        <v>101</v>
      </c>
      <c r="D25" s="48">
        <v>0</v>
      </c>
      <c r="E25" s="48">
        <v>0</v>
      </c>
      <c r="F25" s="48">
        <v>6</v>
      </c>
      <c r="G25" s="48">
        <v>11</v>
      </c>
      <c r="H25" s="48">
        <v>3</v>
      </c>
      <c r="I25" s="48">
        <v>54</v>
      </c>
      <c r="J25" s="48">
        <v>7</v>
      </c>
    </row>
    <row r="26" spans="2:10" ht="14.25">
      <c r="B26" s="49" t="s">
        <v>114</v>
      </c>
      <c r="C26" s="49" t="s">
        <v>102</v>
      </c>
      <c r="D26" s="48">
        <v>0</v>
      </c>
      <c r="E26" s="48">
        <v>0</v>
      </c>
      <c r="F26" s="48">
        <v>0</v>
      </c>
      <c r="G26" s="48">
        <v>22</v>
      </c>
      <c r="H26" s="48">
        <v>181</v>
      </c>
      <c r="I26" s="48">
        <v>244</v>
      </c>
      <c r="J26" s="48">
        <v>13</v>
      </c>
    </row>
    <row r="27" spans="2:10" ht="14.25">
      <c r="B27" s="49" t="s">
        <v>114</v>
      </c>
      <c r="C27" s="49" t="s">
        <v>103</v>
      </c>
      <c r="D27" s="48">
        <v>0</v>
      </c>
      <c r="E27" s="48">
        <v>0</v>
      </c>
      <c r="F27" s="48">
        <v>0</v>
      </c>
      <c r="G27" s="48">
        <v>0</v>
      </c>
      <c r="H27" s="48">
        <v>0</v>
      </c>
      <c r="I27" s="48">
        <v>3</v>
      </c>
      <c r="J27" s="48">
        <v>0</v>
      </c>
    </row>
    <row r="28" spans="2:10" ht="14.25">
      <c r="B28" s="49" t="s">
        <v>114</v>
      </c>
      <c r="C28" s="49" t="s">
        <v>104</v>
      </c>
      <c r="D28" s="48">
        <v>0</v>
      </c>
      <c r="E28" s="48">
        <v>0</v>
      </c>
      <c r="F28" s="48">
        <v>0</v>
      </c>
      <c r="G28" s="48">
        <v>0</v>
      </c>
      <c r="H28" s="48">
        <v>1</v>
      </c>
      <c r="I28" s="48">
        <v>4</v>
      </c>
      <c r="J28" s="48">
        <v>0</v>
      </c>
    </row>
    <row r="29" spans="2:10" ht="14.25">
      <c r="B29" s="49" t="s">
        <v>114</v>
      </c>
      <c r="C29" s="49" t="s">
        <v>105</v>
      </c>
      <c r="D29" s="48">
        <v>0</v>
      </c>
      <c r="E29" s="48">
        <v>0</v>
      </c>
      <c r="F29" s="48">
        <v>0</v>
      </c>
      <c r="G29" s="48">
        <v>0</v>
      </c>
      <c r="H29" s="48">
        <v>0</v>
      </c>
      <c r="I29" s="48">
        <v>1</v>
      </c>
      <c r="J29" s="48">
        <v>0</v>
      </c>
    </row>
    <row r="30" spans="2:10" ht="14.25">
      <c r="B30" s="49" t="s">
        <v>114</v>
      </c>
      <c r="C30" s="49" t="s">
        <v>106</v>
      </c>
      <c r="D30" s="48">
        <v>0</v>
      </c>
      <c r="E30" s="48">
        <v>0</v>
      </c>
      <c r="F30" s="48">
        <v>0</v>
      </c>
      <c r="G30" s="48">
        <v>0</v>
      </c>
      <c r="H30" s="48">
        <v>0</v>
      </c>
      <c r="I30" s="48">
        <v>7</v>
      </c>
      <c r="J30" s="48">
        <v>1</v>
      </c>
    </row>
    <row r="31" spans="2:10" ht="22.5">
      <c r="B31" s="49" t="s">
        <v>114</v>
      </c>
      <c r="C31" s="49" t="s">
        <v>108</v>
      </c>
      <c r="D31" s="48">
        <v>0</v>
      </c>
      <c r="E31" s="48">
        <v>0</v>
      </c>
      <c r="F31" s="48">
        <v>0</v>
      </c>
      <c r="G31" s="48">
        <v>0</v>
      </c>
      <c r="H31" s="48">
        <v>0</v>
      </c>
      <c r="I31" s="48">
        <v>2</v>
      </c>
      <c r="J31" s="48">
        <v>0</v>
      </c>
    </row>
    <row r="32" spans="2:10" ht="14.25">
      <c r="B32" s="49" t="s">
        <v>114</v>
      </c>
      <c r="C32" s="49" t="s">
        <v>111</v>
      </c>
      <c r="D32" s="48">
        <v>0</v>
      </c>
      <c r="E32" s="48">
        <v>2</v>
      </c>
      <c r="F32" s="48">
        <v>3</v>
      </c>
      <c r="G32" s="48">
        <v>0</v>
      </c>
      <c r="H32" s="48">
        <v>0</v>
      </c>
      <c r="I32" s="48">
        <v>0</v>
      </c>
      <c r="J32" s="48">
        <v>0</v>
      </c>
    </row>
    <row r="33" spans="2:10" ht="14.25">
      <c r="B33" s="49" t="s">
        <v>114</v>
      </c>
      <c r="C33" s="49" t="s">
        <v>112</v>
      </c>
      <c r="D33" s="48">
        <v>2</v>
      </c>
      <c r="E33" s="48">
        <v>8</v>
      </c>
      <c r="F33" s="48">
        <v>13</v>
      </c>
      <c r="G33" s="48">
        <v>7</v>
      </c>
      <c r="H33" s="48">
        <v>113</v>
      </c>
      <c r="I33" s="48">
        <v>13</v>
      </c>
      <c r="J33" s="48">
        <v>0</v>
      </c>
    </row>
    <row r="34" spans="2:10" ht="14.25">
      <c r="B34" s="49" t="s">
        <v>114</v>
      </c>
      <c r="C34" s="49" t="s">
        <v>113</v>
      </c>
      <c r="D34" s="48">
        <v>41</v>
      </c>
      <c r="E34" s="48">
        <v>18</v>
      </c>
      <c r="F34" s="48">
        <v>8</v>
      </c>
      <c r="G34" s="48">
        <v>0</v>
      </c>
      <c r="H34" s="48">
        <v>0</v>
      </c>
      <c r="I34" s="48">
        <v>0</v>
      </c>
      <c r="J34" s="48">
        <v>0</v>
      </c>
    </row>
    <row r="35" spans="2:10" ht="14.25">
      <c r="B35" s="49" t="s">
        <v>115</v>
      </c>
      <c r="C35" s="49" t="s">
        <v>99</v>
      </c>
      <c r="D35" s="48">
        <v>5565</v>
      </c>
      <c r="E35" s="48">
        <v>4870</v>
      </c>
      <c r="F35" s="48">
        <v>7098</v>
      </c>
      <c r="G35" s="48">
        <v>79051</v>
      </c>
      <c r="H35" s="48">
        <v>212243</v>
      </c>
      <c r="I35" s="48">
        <v>56757</v>
      </c>
      <c r="J35" s="48">
        <v>4352</v>
      </c>
    </row>
    <row r="36" spans="2:10" ht="14.25">
      <c r="B36" s="49" t="s">
        <v>115</v>
      </c>
      <c r="C36" s="49" t="s">
        <v>100</v>
      </c>
      <c r="D36" s="48">
        <v>18</v>
      </c>
      <c r="E36" s="48">
        <v>71</v>
      </c>
      <c r="F36" s="48">
        <v>1008</v>
      </c>
      <c r="G36" s="48">
        <v>14235</v>
      </c>
      <c r="H36" s="48">
        <v>6663</v>
      </c>
      <c r="I36" s="48">
        <v>12405</v>
      </c>
      <c r="J36" s="48">
        <v>954</v>
      </c>
    </row>
    <row r="37" spans="2:10" ht="14.25">
      <c r="B37" s="49" t="s">
        <v>115</v>
      </c>
      <c r="C37" s="49" t="s">
        <v>101</v>
      </c>
      <c r="D37" s="48">
        <v>1</v>
      </c>
      <c r="E37" s="48">
        <v>0</v>
      </c>
      <c r="F37" s="48">
        <v>1</v>
      </c>
      <c r="G37" s="48">
        <v>5</v>
      </c>
      <c r="H37" s="48">
        <v>2</v>
      </c>
      <c r="I37" s="48">
        <v>766</v>
      </c>
      <c r="J37" s="48">
        <v>172</v>
      </c>
    </row>
    <row r="38" spans="2:10" ht="14.25">
      <c r="B38" s="49" t="s">
        <v>115</v>
      </c>
      <c r="C38" s="49" t="s">
        <v>102</v>
      </c>
      <c r="D38" s="48">
        <v>0</v>
      </c>
      <c r="E38" s="48">
        <v>0</v>
      </c>
      <c r="F38" s="48">
        <v>0</v>
      </c>
      <c r="G38" s="48">
        <v>12</v>
      </c>
      <c r="H38" s="48">
        <v>1138</v>
      </c>
      <c r="I38" s="48">
        <v>4230</v>
      </c>
      <c r="J38" s="48">
        <v>409</v>
      </c>
    </row>
    <row r="39" spans="2:10" ht="14.25">
      <c r="B39" s="49" t="s">
        <v>115</v>
      </c>
      <c r="C39" s="49" t="s">
        <v>103</v>
      </c>
      <c r="D39" s="48">
        <v>0</v>
      </c>
      <c r="E39" s="48">
        <v>0</v>
      </c>
      <c r="F39" s="48">
        <v>0</v>
      </c>
      <c r="G39" s="48">
        <v>0</v>
      </c>
      <c r="H39" s="48">
        <v>0</v>
      </c>
      <c r="I39" s="48">
        <v>2</v>
      </c>
      <c r="J39" s="48">
        <v>0</v>
      </c>
    </row>
    <row r="40" spans="2:10" ht="14.25">
      <c r="B40" s="49" t="s">
        <v>115</v>
      </c>
      <c r="C40" s="49" t="s">
        <v>104</v>
      </c>
      <c r="D40" s="48">
        <v>0</v>
      </c>
      <c r="E40" s="48">
        <v>0</v>
      </c>
      <c r="F40" s="48">
        <v>0</v>
      </c>
      <c r="G40" s="48">
        <v>0</v>
      </c>
      <c r="H40" s="48">
        <v>11</v>
      </c>
      <c r="I40" s="48">
        <v>58</v>
      </c>
      <c r="J40" s="48">
        <v>4</v>
      </c>
    </row>
    <row r="41" spans="2:10" ht="14.25">
      <c r="B41" s="49" t="s">
        <v>115</v>
      </c>
      <c r="C41" s="49" t="s">
        <v>106</v>
      </c>
      <c r="D41" s="48">
        <v>0</v>
      </c>
      <c r="E41" s="48">
        <v>0</v>
      </c>
      <c r="F41" s="48">
        <v>0</v>
      </c>
      <c r="G41" s="48">
        <v>0</v>
      </c>
      <c r="H41" s="48">
        <v>0</v>
      </c>
      <c r="I41" s="48">
        <v>263</v>
      </c>
      <c r="J41" s="48">
        <v>80</v>
      </c>
    </row>
    <row r="42" spans="2:10" ht="14.25">
      <c r="B42" s="49" t="s">
        <v>115</v>
      </c>
      <c r="C42" s="49" t="s">
        <v>107</v>
      </c>
      <c r="D42" s="48">
        <v>0</v>
      </c>
      <c r="E42" s="48">
        <v>0</v>
      </c>
      <c r="F42" s="48">
        <v>0</v>
      </c>
      <c r="G42" s="48">
        <v>0</v>
      </c>
      <c r="H42" s="48">
        <v>0</v>
      </c>
      <c r="I42" s="48">
        <v>1</v>
      </c>
      <c r="J42" s="48">
        <v>0</v>
      </c>
    </row>
    <row r="43" spans="2:10" ht="22.5">
      <c r="B43" s="49" t="s">
        <v>115</v>
      </c>
      <c r="C43" s="49" t="s">
        <v>108</v>
      </c>
      <c r="D43" s="48">
        <v>0</v>
      </c>
      <c r="E43" s="48">
        <v>0</v>
      </c>
      <c r="F43" s="48">
        <v>0</v>
      </c>
      <c r="G43" s="48">
        <v>0</v>
      </c>
      <c r="H43" s="48">
        <v>0</v>
      </c>
      <c r="I43" s="48">
        <v>9</v>
      </c>
      <c r="J43" s="48">
        <v>0</v>
      </c>
    </row>
    <row r="44" spans="2:10" ht="14.25">
      <c r="B44" s="49" t="s">
        <v>115</v>
      </c>
      <c r="C44" s="49" t="s">
        <v>111</v>
      </c>
      <c r="D44" s="48">
        <v>0</v>
      </c>
      <c r="E44" s="48">
        <v>0</v>
      </c>
      <c r="F44" s="48">
        <v>0</v>
      </c>
      <c r="G44" s="48">
        <v>1</v>
      </c>
      <c r="H44" s="48">
        <v>0</v>
      </c>
      <c r="I44" s="48">
        <v>0</v>
      </c>
      <c r="J44" s="48">
        <v>0</v>
      </c>
    </row>
    <row r="45" spans="2:10" ht="14.25">
      <c r="B45" s="49" t="s">
        <v>115</v>
      </c>
      <c r="C45" s="49" t="s">
        <v>112</v>
      </c>
      <c r="D45" s="48">
        <v>3</v>
      </c>
      <c r="E45" s="48">
        <v>3</v>
      </c>
      <c r="F45" s="48">
        <v>5</v>
      </c>
      <c r="G45" s="48">
        <v>4</v>
      </c>
      <c r="H45" s="48">
        <v>96</v>
      </c>
      <c r="I45" s="48">
        <v>42</v>
      </c>
      <c r="J45" s="48">
        <v>0</v>
      </c>
    </row>
    <row r="46" spans="2:10" ht="14.25">
      <c r="B46" s="49" t="s">
        <v>115</v>
      </c>
      <c r="C46" s="49" t="s">
        <v>113</v>
      </c>
      <c r="D46" s="48">
        <v>7</v>
      </c>
      <c r="E46" s="48">
        <v>5</v>
      </c>
      <c r="F46" s="48">
        <v>0</v>
      </c>
      <c r="G46" s="48">
        <v>0</v>
      </c>
      <c r="H46" s="48">
        <v>1</v>
      </c>
      <c r="I46" s="48">
        <v>0</v>
      </c>
      <c r="J46" s="48">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mergeCells count="5">
    <mergeCell ref="A4:E4"/>
    <mergeCell ref="D5:J5"/>
    <mergeCell ref="B8:B22"/>
    <mergeCell ref="B23:B34"/>
    <mergeCell ref="B35:B46"/>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3"/>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9241</v>
      </c>
      <c r="E7" s="48">
        <v>11268</v>
      </c>
      <c r="F7" s="48">
        <v>34095</v>
      </c>
      <c r="G7" s="48">
        <v>104760</v>
      </c>
      <c r="H7" s="48">
        <v>200501</v>
      </c>
      <c r="I7" s="48">
        <v>374916</v>
      </c>
      <c r="J7" s="48">
        <v>115216</v>
      </c>
    </row>
    <row r="8" spans="1:10" ht="14.25">
      <c r="A8" s="30"/>
      <c r="B8" s="49" t="s">
        <v>98</v>
      </c>
      <c r="C8" s="49" t="s">
        <v>99</v>
      </c>
      <c r="D8" s="48">
        <v>3508</v>
      </c>
      <c r="E8" s="48">
        <v>2751</v>
      </c>
      <c r="F8" s="48">
        <v>5513</v>
      </c>
      <c r="G8" s="48">
        <v>16211</v>
      </c>
      <c r="H8" s="48">
        <v>40372</v>
      </c>
      <c r="I8" s="48">
        <v>27966</v>
      </c>
      <c r="J8" s="48">
        <v>3865</v>
      </c>
    </row>
    <row r="9" spans="1:10" ht="14.25">
      <c r="A9" s="30"/>
      <c r="B9" s="49" t="s">
        <v>98</v>
      </c>
      <c r="C9" s="49" t="s">
        <v>100</v>
      </c>
      <c r="D9" s="48">
        <v>186</v>
      </c>
      <c r="E9" s="48">
        <v>675</v>
      </c>
      <c r="F9" s="48">
        <v>6529</v>
      </c>
      <c r="G9" s="48">
        <v>46890</v>
      </c>
      <c r="H9" s="48">
        <v>117683</v>
      </c>
      <c r="I9" s="48">
        <v>310855</v>
      </c>
      <c r="J9" s="48">
        <v>106203</v>
      </c>
    </row>
    <row r="10" spans="1:10" ht="14.25">
      <c r="A10" s="30"/>
      <c r="B10" s="49" t="s">
        <v>98</v>
      </c>
      <c r="C10" s="49" t="s">
        <v>101</v>
      </c>
      <c r="D10" s="48">
        <v>2</v>
      </c>
      <c r="E10" s="48">
        <v>0</v>
      </c>
      <c r="F10" s="48">
        <v>0</v>
      </c>
      <c r="G10" s="48">
        <v>1</v>
      </c>
      <c r="H10" s="48">
        <v>1</v>
      </c>
      <c r="I10" s="48">
        <v>914</v>
      </c>
      <c r="J10" s="48">
        <v>317</v>
      </c>
    </row>
    <row r="11" spans="1:10" ht="14.25">
      <c r="A11" s="30"/>
      <c r="B11" s="49" t="s">
        <v>98</v>
      </c>
      <c r="C11" s="49" t="s">
        <v>102</v>
      </c>
      <c r="D11" s="48">
        <v>0</v>
      </c>
      <c r="E11" s="48">
        <v>0</v>
      </c>
      <c r="F11" s="48">
        <v>0</v>
      </c>
      <c r="G11" s="48">
        <v>0</v>
      </c>
      <c r="H11" s="48">
        <v>1</v>
      </c>
      <c r="I11" s="48">
        <v>8</v>
      </c>
      <c r="J11" s="48">
        <v>2</v>
      </c>
    </row>
    <row r="12" spans="1:10" ht="14.25">
      <c r="A12" s="30"/>
      <c r="B12" s="49" t="s">
        <v>98</v>
      </c>
      <c r="C12" s="49" t="s">
        <v>103</v>
      </c>
      <c r="D12" s="48">
        <v>0</v>
      </c>
      <c r="E12" s="48">
        <v>0</v>
      </c>
      <c r="F12" s="48">
        <v>0</v>
      </c>
      <c r="G12" s="48">
        <v>0</v>
      </c>
      <c r="H12" s="48">
        <v>14</v>
      </c>
      <c r="I12" s="48">
        <v>49</v>
      </c>
      <c r="J12" s="48">
        <v>7</v>
      </c>
    </row>
    <row r="13" spans="1:10" ht="22.5">
      <c r="A13" s="30"/>
      <c r="B13" s="49" t="s">
        <v>98</v>
      </c>
      <c r="C13" s="49" t="s">
        <v>104</v>
      </c>
      <c r="D13" s="48">
        <v>0</v>
      </c>
      <c r="E13" s="48">
        <v>0</v>
      </c>
      <c r="F13" s="48">
        <v>0</v>
      </c>
      <c r="G13" s="48">
        <v>0</v>
      </c>
      <c r="H13" s="48">
        <v>0</v>
      </c>
      <c r="I13" s="48">
        <v>1</v>
      </c>
      <c r="J13" s="48">
        <v>0</v>
      </c>
    </row>
    <row r="14" spans="1:10" ht="22.5">
      <c r="A14" s="30"/>
      <c r="B14" s="49" t="s">
        <v>98</v>
      </c>
      <c r="C14" s="49" t="s">
        <v>105</v>
      </c>
      <c r="D14" s="48">
        <v>0</v>
      </c>
      <c r="E14" s="48">
        <v>0</v>
      </c>
      <c r="F14" s="48">
        <v>0</v>
      </c>
      <c r="G14" s="48">
        <v>0</v>
      </c>
      <c r="H14" s="48">
        <v>4</v>
      </c>
      <c r="I14" s="48">
        <v>22</v>
      </c>
      <c r="J14" s="48">
        <v>2</v>
      </c>
    </row>
    <row r="15" spans="1:10" ht="22.5">
      <c r="A15" s="30"/>
      <c r="B15" s="49" t="s">
        <v>98</v>
      </c>
      <c r="C15" s="49" t="s">
        <v>106</v>
      </c>
      <c r="D15" s="48">
        <v>0</v>
      </c>
      <c r="E15" s="48">
        <v>0</v>
      </c>
      <c r="F15" s="48">
        <v>0</v>
      </c>
      <c r="G15" s="48">
        <v>0</v>
      </c>
      <c r="H15" s="48">
        <v>0</v>
      </c>
      <c r="I15" s="48">
        <v>0</v>
      </c>
      <c r="J15" s="48">
        <v>56</v>
      </c>
    </row>
    <row r="16" spans="1:10" ht="22.5">
      <c r="A16" s="30"/>
      <c r="B16" s="49" t="s">
        <v>98</v>
      </c>
      <c r="C16" s="49" t="s">
        <v>107</v>
      </c>
      <c r="D16" s="48">
        <v>0</v>
      </c>
      <c r="E16" s="48">
        <v>0</v>
      </c>
      <c r="F16" s="48">
        <v>0</v>
      </c>
      <c r="G16" s="48">
        <v>0</v>
      </c>
      <c r="H16" s="48">
        <v>1</v>
      </c>
      <c r="I16" s="48">
        <v>0</v>
      </c>
      <c r="J16" s="48">
        <v>0</v>
      </c>
    </row>
    <row r="17" spans="1:10" ht="14.25">
      <c r="A17" s="30"/>
      <c r="B17" s="49" t="s">
        <v>98</v>
      </c>
      <c r="C17" s="49" t="s">
        <v>111</v>
      </c>
      <c r="D17" s="48">
        <v>2</v>
      </c>
      <c r="E17" s="48">
        <v>3</v>
      </c>
      <c r="F17" s="48">
        <v>2</v>
      </c>
      <c r="G17" s="48">
        <v>1</v>
      </c>
      <c r="H17" s="48">
        <v>3</v>
      </c>
      <c r="I17" s="48">
        <v>1</v>
      </c>
      <c r="J17" s="48">
        <v>1</v>
      </c>
    </row>
    <row r="18" spans="1:10" ht="14.25">
      <c r="A18" s="30"/>
      <c r="B18" s="49" t="s">
        <v>98</v>
      </c>
      <c r="C18" s="49" t="s">
        <v>112</v>
      </c>
      <c r="D18" s="48">
        <v>3</v>
      </c>
      <c r="E18" s="48">
        <v>13</v>
      </c>
      <c r="F18" s="48">
        <v>6</v>
      </c>
      <c r="G18" s="48">
        <v>15</v>
      </c>
      <c r="H18" s="48">
        <v>119</v>
      </c>
      <c r="I18" s="48">
        <v>22</v>
      </c>
      <c r="J18" s="48">
        <v>0</v>
      </c>
    </row>
    <row r="19" spans="1:10" ht="14.25">
      <c r="A19" s="30"/>
      <c r="B19" s="49" t="s">
        <v>98</v>
      </c>
      <c r="C19" s="49" t="s">
        <v>113</v>
      </c>
      <c r="D19" s="48">
        <v>3</v>
      </c>
      <c r="E19" s="48">
        <v>1</v>
      </c>
      <c r="F19" s="48">
        <v>1</v>
      </c>
      <c r="G19" s="48">
        <v>2</v>
      </c>
      <c r="H19" s="48">
        <v>0</v>
      </c>
      <c r="I19" s="48">
        <v>0</v>
      </c>
      <c r="J19" s="48">
        <v>0</v>
      </c>
    </row>
    <row r="20" spans="1:10" ht="14.25">
      <c r="A20" s="30"/>
      <c r="B20" s="49" t="s">
        <v>114</v>
      </c>
      <c r="C20" s="49" t="s">
        <v>99</v>
      </c>
      <c r="D20" s="48">
        <v>4030</v>
      </c>
      <c r="E20" s="48">
        <v>4566</v>
      </c>
      <c r="F20" s="48">
        <v>7592</v>
      </c>
      <c r="G20" s="48">
        <v>6898</v>
      </c>
      <c r="H20" s="48">
        <v>3500</v>
      </c>
      <c r="I20" s="48">
        <v>711</v>
      </c>
      <c r="J20" s="48">
        <v>2</v>
      </c>
    </row>
    <row r="21" spans="1:10" ht="14.25">
      <c r="A21" s="30"/>
      <c r="B21" s="49" t="s">
        <v>114</v>
      </c>
      <c r="C21" s="49" t="s">
        <v>100</v>
      </c>
      <c r="D21" s="48">
        <v>543</v>
      </c>
      <c r="E21" s="48">
        <v>1863</v>
      </c>
      <c r="F21" s="48">
        <v>8800</v>
      </c>
      <c r="G21" s="48">
        <v>15301</v>
      </c>
      <c r="H21" s="48">
        <v>9065</v>
      </c>
      <c r="I21" s="48">
        <v>2675</v>
      </c>
      <c r="J21" s="48">
        <v>81</v>
      </c>
    </row>
    <row r="22" spans="1:10" ht="14.25">
      <c r="A22" s="30"/>
      <c r="B22" s="49" t="s">
        <v>114</v>
      </c>
      <c r="C22" s="49" t="s">
        <v>101</v>
      </c>
      <c r="D22" s="48">
        <v>0</v>
      </c>
      <c r="E22" s="48">
        <v>2</v>
      </c>
      <c r="F22" s="48">
        <v>1</v>
      </c>
      <c r="G22" s="48">
        <v>1</v>
      </c>
      <c r="H22" s="48">
        <v>1</v>
      </c>
      <c r="I22" s="48">
        <v>4</v>
      </c>
      <c r="J22" s="48">
        <v>0</v>
      </c>
    </row>
    <row r="23" spans="1:10" ht="14.25">
      <c r="A23" s="30"/>
      <c r="B23" s="49" t="s">
        <v>114</v>
      </c>
      <c r="C23" s="49" t="s">
        <v>103</v>
      </c>
      <c r="D23" s="48">
        <v>0</v>
      </c>
      <c r="E23" s="48">
        <v>0</v>
      </c>
      <c r="F23" s="48">
        <v>0</v>
      </c>
      <c r="G23" s="48">
        <v>0</v>
      </c>
      <c r="H23" s="48">
        <v>0</v>
      </c>
      <c r="I23" s="48">
        <v>2</v>
      </c>
      <c r="J23" s="48">
        <v>0</v>
      </c>
    </row>
    <row r="24" spans="1:10" ht="22.5">
      <c r="A24" s="30"/>
      <c r="B24" s="49" t="s">
        <v>114</v>
      </c>
      <c r="C24" s="49" t="s">
        <v>105</v>
      </c>
      <c r="D24" s="48">
        <v>0</v>
      </c>
      <c r="E24" s="48">
        <v>0</v>
      </c>
      <c r="F24" s="48">
        <v>0</v>
      </c>
      <c r="G24" s="48">
        <v>0</v>
      </c>
      <c r="H24" s="48">
        <v>0</v>
      </c>
      <c r="I24" s="48">
        <v>1</v>
      </c>
      <c r="J24" s="48">
        <v>0</v>
      </c>
    </row>
    <row r="25" spans="1:10" ht="14.25">
      <c r="A25" s="30"/>
      <c r="B25" s="49" t="s">
        <v>114</v>
      </c>
      <c r="C25" s="49" t="s">
        <v>111</v>
      </c>
      <c r="D25" s="48">
        <v>1</v>
      </c>
      <c r="E25" s="48">
        <v>4</v>
      </c>
      <c r="F25" s="48">
        <v>15</v>
      </c>
      <c r="G25" s="48">
        <v>1</v>
      </c>
      <c r="H25" s="48">
        <v>1</v>
      </c>
      <c r="I25" s="48">
        <v>0</v>
      </c>
      <c r="J25" s="48">
        <v>0</v>
      </c>
    </row>
    <row r="26" spans="1:10" ht="14.25">
      <c r="A26" s="30"/>
      <c r="B26" s="49" t="s">
        <v>114</v>
      </c>
      <c r="C26" s="49" t="s">
        <v>112</v>
      </c>
      <c r="D26" s="48">
        <v>14</v>
      </c>
      <c r="E26" s="48">
        <v>34</v>
      </c>
      <c r="F26" s="48">
        <v>30</v>
      </c>
      <c r="G26" s="48">
        <v>11</v>
      </c>
      <c r="H26" s="48">
        <v>20</v>
      </c>
      <c r="I26" s="48">
        <v>2</v>
      </c>
      <c r="J26" s="48">
        <v>0</v>
      </c>
    </row>
    <row r="27" spans="1:10" ht="14.25">
      <c r="A27" s="30"/>
      <c r="B27" s="49" t="s">
        <v>114</v>
      </c>
      <c r="C27" s="49" t="s">
        <v>113</v>
      </c>
      <c r="D27" s="48">
        <v>7</v>
      </c>
      <c r="E27" s="48">
        <v>6</v>
      </c>
      <c r="F27" s="48">
        <v>2</v>
      </c>
      <c r="G27" s="48">
        <v>0</v>
      </c>
      <c r="H27" s="48">
        <v>0</v>
      </c>
      <c r="I27" s="48">
        <v>0</v>
      </c>
      <c r="J27" s="48">
        <v>0</v>
      </c>
    </row>
    <row r="28" spans="1:10" ht="14.25">
      <c r="A28" s="30"/>
      <c r="B28" s="49" t="s">
        <v>115</v>
      </c>
      <c r="C28" s="49" t="s">
        <v>99</v>
      </c>
      <c r="D28" s="48">
        <v>849</v>
      </c>
      <c r="E28" s="48">
        <v>931</v>
      </c>
      <c r="F28" s="48">
        <v>2516</v>
      </c>
      <c r="G28" s="48">
        <v>5658</v>
      </c>
      <c r="H28" s="48">
        <v>7306</v>
      </c>
      <c r="I28" s="48">
        <v>2852</v>
      </c>
      <c r="J28" s="48">
        <v>144</v>
      </c>
    </row>
    <row r="29" spans="1:10" ht="14.25">
      <c r="A29" s="30"/>
      <c r="B29" s="49" t="s">
        <v>115</v>
      </c>
      <c r="C29" s="49" t="s">
        <v>100</v>
      </c>
      <c r="D29" s="48">
        <v>87</v>
      </c>
      <c r="E29" s="48">
        <v>407</v>
      </c>
      <c r="F29" s="48">
        <v>3080</v>
      </c>
      <c r="G29" s="48">
        <v>13761</v>
      </c>
      <c r="H29" s="48">
        <v>22377</v>
      </c>
      <c r="I29" s="48">
        <v>28799</v>
      </c>
      <c r="J29" s="48">
        <v>4531</v>
      </c>
    </row>
    <row r="30" spans="1:10" ht="14.25">
      <c r="A30" s="30"/>
      <c r="B30" s="49" t="s">
        <v>115</v>
      </c>
      <c r="C30" s="49" t="s">
        <v>101</v>
      </c>
      <c r="D30" s="48">
        <v>0</v>
      </c>
      <c r="E30" s="48">
        <v>0</v>
      </c>
      <c r="F30" s="48">
        <v>0</v>
      </c>
      <c r="G30" s="48">
        <v>1</v>
      </c>
      <c r="H30" s="48">
        <v>0</v>
      </c>
      <c r="I30" s="48">
        <v>23</v>
      </c>
      <c r="J30" s="48">
        <v>5</v>
      </c>
    </row>
    <row r="31" spans="1:10" ht="14.25">
      <c r="A31" s="30"/>
      <c r="B31" s="49" t="s">
        <v>115</v>
      </c>
      <c r="C31" s="49" t="s">
        <v>103</v>
      </c>
      <c r="D31" s="48">
        <v>0</v>
      </c>
      <c r="E31" s="48">
        <v>0</v>
      </c>
      <c r="F31" s="48">
        <v>0</v>
      </c>
      <c r="G31" s="48">
        <v>0</v>
      </c>
      <c r="H31" s="48">
        <v>2</v>
      </c>
      <c r="I31" s="48">
        <v>5</v>
      </c>
      <c r="J31" s="48">
        <v>0</v>
      </c>
    </row>
    <row r="32" spans="1:10" ht="22.5">
      <c r="A32" s="30"/>
      <c r="B32" s="49" t="s">
        <v>115</v>
      </c>
      <c r="C32" s="49" t="s">
        <v>105</v>
      </c>
      <c r="D32" s="48">
        <v>0</v>
      </c>
      <c r="E32" s="48">
        <v>0</v>
      </c>
      <c r="F32" s="48">
        <v>0</v>
      </c>
      <c r="G32" s="48">
        <v>0</v>
      </c>
      <c r="H32" s="48">
        <v>0</v>
      </c>
      <c r="I32" s="48">
        <v>1</v>
      </c>
      <c r="J32" s="48">
        <v>0</v>
      </c>
    </row>
    <row r="33" spans="1:10" ht="14.25">
      <c r="A33" s="30"/>
      <c r="B33" s="49" t="s">
        <v>115</v>
      </c>
      <c r="C33" s="49" t="s">
        <v>111</v>
      </c>
      <c r="D33" s="48">
        <v>0</v>
      </c>
      <c r="E33" s="48">
        <v>2</v>
      </c>
      <c r="F33" s="48">
        <v>4</v>
      </c>
      <c r="G33" s="48">
        <v>2</v>
      </c>
      <c r="H33" s="48">
        <v>1</v>
      </c>
      <c r="I33" s="48">
        <v>1</v>
      </c>
      <c r="J33" s="48">
        <v>0</v>
      </c>
    </row>
    <row r="34" spans="1:10" ht="14.25">
      <c r="A34" s="30"/>
      <c r="B34" s="49" t="s">
        <v>115</v>
      </c>
      <c r="C34" s="49" t="s">
        <v>112</v>
      </c>
      <c r="D34" s="48">
        <v>3</v>
      </c>
      <c r="E34" s="48">
        <v>9</v>
      </c>
      <c r="F34" s="48">
        <v>4</v>
      </c>
      <c r="G34" s="48">
        <v>6</v>
      </c>
      <c r="H34" s="48">
        <v>30</v>
      </c>
      <c r="I34" s="48">
        <v>2</v>
      </c>
      <c r="J34" s="48">
        <v>0</v>
      </c>
    </row>
    <row r="35" spans="1:10" ht="14.25">
      <c r="A35" s="30"/>
      <c r="B35" s="49" t="s">
        <v>115</v>
      </c>
      <c r="C35" s="49" t="s">
        <v>113</v>
      </c>
      <c r="D35" s="48">
        <v>3</v>
      </c>
      <c r="E35" s="48">
        <v>1</v>
      </c>
      <c r="F35" s="48">
        <v>0</v>
      </c>
      <c r="G35" s="48">
        <v>0</v>
      </c>
      <c r="H35" s="48">
        <v>0</v>
      </c>
      <c r="I35" s="48">
        <v>0</v>
      </c>
      <c r="J35" s="48">
        <v>0</v>
      </c>
    </row>
    <row r="37" spans="1:2" ht="14.25">
      <c r="A37" s="12" t="s">
        <v>23</v>
      </c>
      <c r="B37" s="18" t="s">
        <v>33</v>
      </c>
    </row>
    <row r="38" spans="1:4" ht="14.25">
      <c r="A38" s="12" t="s">
        <v>21</v>
      </c>
      <c r="B38" s="18" t="s">
        <v>32</v>
      </c>
      <c r="C38" s="6"/>
      <c r="D38" s="6"/>
    </row>
    <row r="39" spans="1:4" ht="14.25">
      <c r="A39" s="12" t="s">
        <v>31</v>
      </c>
      <c r="B39" s="18" t="s">
        <v>30</v>
      </c>
      <c r="C39" s="6"/>
      <c r="D39" s="6"/>
    </row>
    <row r="40" spans="1:4" ht="14.25">
      <c r="A40" s="12" t="s">
        <v>29</v>
      </c>
      <c r="B40" s="11" t="s">
        <v>22</v>
      </c>
      <c r="C40" s="6"/>
      <c r="D40" s="6"/>
    </row>
    <row r="41" spans="1:4" ht="14.25">
      <c r="A41" s="12" t="s">
        <v>28</v>
      </c>
      <c r="B41" s="11" t="s">
        <v>20</v>
      </c>
      <c r="C41" s="6"/>
      <c r="D41" s="6"/>
    </row>
    <row r="43" ht="15">
      <c r="B43" s="21" t="s">
        <v>47</v>
      </c>
    </row>
  </sheetData>
  <mergeCells count="5">
    <mergeCell ref="A4:E4"/>
    <mergeCell ref="D5:J5"/>
    <mergeCell ref="B8:B19"/>
    <mergeCell ref="B20:B27"/>
    <mergeCell ref="B28:B35"/>
  </mergeCells>
  <hyperlinks>
    <hyperlink ref="A3" location="'Table 3'!A1" display="Total registered goods vans, trucks and utilities by licence status, fuel type and vehicle year"/>
    <hyperlink ref="B43"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22284</v>
      </c>
      <c r="E7" s="48">
        <v>69251</v>
      </c>
      <c r="F7" s="48">
        <v>73098</v>
      </c>
      <c r="G7" s="48">
        <v>98448</v>
      </c>
      <c r="H7" s="48">
        <v>199435</v>
      </c>
      <c r="I7" s="48">
        <v>274681</v>
      </c>
      <c r="J7" s="48">
        <v>108249</v>
      </c>
    </row>
    <row r="8" spans="1:10" ht="14.25">
      <c r="A8" s="30"/>
      <c r="B8" s="49" t="s">
        <v>98</v>
      </c>
      <c r="C8" s="49" t="s">
        <v>116</v>
      </c>
      <c r="D8" s="48">
        <v>14125</v>
      </c>
      <c r="E8" s="48">
        <v>43346</v>
      </c>
      <c r="F8" s="48">
        <v>48419</v>
      </c>
      <c r="G8" s="48">
        <v>68755</v>
      </c>
      <c r="H8" s="48">
        <v>153210</v>
      </c>
      <c r="I8" s="48">
        <v>216117</v>
      </c>
      <c r="J8" s="48">
        <v>90424</v>
      </c>
    </row>
    <row r="9" spans="1:10" ht="22.5">
      <c r="A9" s="30"/>
      <c r="B9" s="49" t="s">
        <v>114</v>
      </c>
      <c r="C9" s="49" t="s">
        <v>116</v>
      </c>
      <c r="D9" s="48">
        <v>3197</v>
      </c>
      <c r="E9" s="48">
        <v>9411</v>
      </c>
      <c r="F9" s="48">
        <v>8041</v>
      </c>
      <c r="G9" s="48">
        <v>8213</v>
      </c>
      <c r="H9" s="48">
        <v>9449</v>
      </c>
      <c r="I9" s="48">
        <v>8169</v>
      </c>
      <c r="J9" s="48">
        <v>1428</v>
      </c>
    </row>
    <row r="10" spans="1:10" ht="14.25">
      <c r="A10" s="30"/>
      <c r="B10" s="49" t="s">
        <v>115</v>
      </c>
      <c r="C10" s="49" t="s">
        <v>116</v>
      </c>
      <c r="D10" s="48">
        <v>4962</v>
      </c>
      <c r="E10" s="48">
        <v>16494</v>
      </c>
      <c r="F10" s="48">
        <v>16638</v>
      </c>
      <c r="G10" s="48">
        <v>21480</v>
      </c>
      <c r="H10" s="48">
        <v>36776</v>
      </c>
      <c r="I10" s="48">
        <v>50395</v>
      </c>
      <c r="J10" s="48">
        <v>16397</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0" t="s">
        <v>85</v>
      </c>
      <c r="B4" s="40"/>
      <c r="C4" s="40"/>
      <c r="D4" s="40"/>
      <c r="E4" s="40"/>
      <c r="F4" s="28"/>
      <c r="G4" s="6"/>
      <c r="J4" s="14"/>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6793</v>
      </c>
      <c r="E7" s="48">
        <v>9047</v>
      </c>
      <c r="F7" s="48">
        <v>16823</v>
      </c>
      <c r="G7" s="48">
        <v>17828</v>
      </c>
      <c r="H7" s="48">
        <v>50528</v>
      </c>
      <c r="I7" s="48">
        <v>54613</v>
      </c>
      <c r="J7" s="48">
        <v>20111</v>
      </c>
    </row>
    <row r="8" spans="1:10" ht="14.25">
      <c r="A8" s="30"/>
      <c r="B8" s="49" t="s">
        <v>98</v>
      </c>
      <c r="C8" s="49" t="s">
        <v>99</v>
      </c>
      <c r="D8" s="48">
        <v>1675</v>
      </c>
      <c r="E8" s="48">
        <v>2642</v>
      </c>
      <c r="F8" s="48">
        <v>1960</v>
      </c>
      <c r="G8" s="48">
        <v>2370</v>
      </c>
      <c r="H8" s="48">
        <v>13079</v>
      </c>
      <c r="I8" s="48">
        <v>24183</v>
      </c>
      <c r="J8" s="48">
        <v>14125</v>
      </c>
    </row>
    <row r="9" spans="1:10" ht="14.25">
      <c r="A9" s="30"/>
      <c r="B9" s="49" t="s">
        <v>98</v>
      </c>
      <c r="C9" s="49" t="s">
        <v>101</v>
      </c>
      <c r="D9" s="48">
        <v>0</v>
      </c>
      <c r="E9" s="48">
        <v>0</v>
      </c>
      <c r="F9" s="48">
        <v>0</v>
      </c>
      <c r="G9" s="48">
        <v>1</v>
      </c>
      <c r="H9" s="48">
        <v>0</v>
      </c>
      <c r="I9" s="48">
        <v>15</v>
      </c>
      <c r="J9" s="48">
        <v>84</v>
      </c>
    </row>
    <row r="10" spans="1:10" ht="22.5">
      <c r="A10" s="30"/>
      <c r="B10" s="49" t="s">
        <v>98</v>
      </c>
      <c r="C10" s="49" t="s">
        <v>102</v>
      </c>
      <c r="D10" s="48">
        <v>0</v>
      </c>
      <c r="E10" s="48">
        <v>0</v>
      </c>
      <c r="F10" s="48">
        <v>0</v>
      </c>
      <c r="G10" s="48">
        <v>0</v>
      </c>
      <c r="H10" s="48">
        <v>0</v>
      </c>
      <c r="I10" s="48">
        <v>1</v>
      </c>
      <c r="J10" s="48">
        <v>0</v>
      </c>
    </row>
    <row r="11" spans="1:10" ht="33.75">
      <c r="A11" s="30"/>
      <c r="B11" s="49" t="s">
        <v>98</v>
      </c>
      <c r="C11" s="49" t="s">
        <v>105</v>
      </c>
      <c r="D11" s="48">
        <v>0</v>
      </c>
      <c r="E11" s="48">
        <v>0</v>
      </c>
      <c r="F11" s="48">
        <v>0</v>
      </c>
      <c r="G11" s="48">
        <v>0</v>
      </c>
      <c r="H11" s="48">
        <v>0</v>
      </c>
      <c r="I11" s="48">
        <v>1</v>
      </c>
      <c r="J11" s="48">
        <v>0</v>
      </c>
    </row>
    <row r="12" spans="1:10" ht="14.25">
      <c r="A12" s="30"/>
      <c r="B12" s="49" t="s">
        <v>98</v>
      </c>
      <c r="C12" s="49" t="s">
        <v>112</v>
      </c>
      <c r="D12" s="48">
        <v>0</v>
      </c>
      <c r="E12" s="48">
        <v>0</v>
      </c>
      <c r="F12" s="48">
        <v>0</v>
      </c>
      <c r="G12" s="48">
        <v>0</v>
      </c>
      <c r="H12" s="48">
        <v>0</v>
      </c>
      <c r="I12" s="48">
        <v>0</v>
      </c>
      <c r="J12" s="48">
        <v>1</v>
      </c>
    </row>
    <row r="13" spans="1:10" ht="14.25">
      <c r="A13" s="30"/>
      <c r="B13" s="49" t="s">
        <v>98</v>
      </c>
      <c r="C13" s="49" t="s">
        <v>113</v>
      </c>
      <c r="D13" s="48">
        <v>1</v>
      </c>
      <c r="E13" s="48">
        <v>0</v>
      </c>
      <c r="F13" s="48">
        <v>0</v>
      </c>
      <c r="G13" s="48">
        <v>0</v>
      </c>
      <c r="H13" s="48">
        <v>0</v>
      </c>
      <c r="I13" s="48">
        <v>0</v>
      </c>
      <c r="J13" s="48">
        <v>0</v>
      </c>
    </row>
    <row r="14" spans="1:10" ht="14.25">
      <c r="A14" s="30"/>
      <c r="B14" s="49" t="s">
        <v>114</v>
      </c>
      <c r="C14" s="49" t="s">
        <v>99</v>
      </c>
      <c r="D14" s="48">
        <v>4325</v>
      </c>
      <c r="E14" s="48">
        <v>5436</v>
      </c>
      <c r="F14" s="48">
        <v>13015</v>
      </c>
      <c r="G14" s="48">
        <v>12745</v>
      </c>
      <c r="H14" s="48">
        <v>27513</v>
      </c>
      <c r="I14" s="48">
        <v>19146</v>
      </c>
      <c r="J14" s="48">
        <v>2944</v>
      </c>
    </row>
    <row r="15" spans="1:10" ht="14.25">
      <c r="A15" s="30"/>
      <c r="B15" s="49" t="s">
        <v>114</v>
      </c>
      <c r="C15" s="49" t="s">
        <v>100</v>
      </c>
      <c r="D15" s="48">
        <v>0</v>
      </c>
      <c r="E15" s="48">
        <v>0</v>
      </c>
      <c r="F15" s="48">
        <v>0</v>
      </c>
      <c r="G15" s="48">
        <v>2</v>
      </c>
      <c r="H15" s="48">
        <v>1</v>
      </c>
      <c r="I15" s="48">
        <v>0</v>
      </c>
      <c r="J15" s="48">
        <v>0</v>
      </c>
    </row>
    <row r="16" spans="1:10" ht="14.25">
      <c r="A16" s="30"/>
      <c r="B16" s="49" t="s">
        <v>114</v>
      </c>
      <c r="C16" s="49" t="s">
        <v>101</v>
      </c>
      <c r="D16" s="48">
        <v>0</v>
      </c>
      <c r="E16" s="48">
        <v>0</v>
      </c>
      <c r="F16" s="48">
        <v>1</v>
      </c>
      <c r="G16" s="48">
        <v>3</v>
      </c>
      <c r="H16" s="48">
        <v>5</v>
      </c>
      <c r="I16" s="48">
        <v>17</v>
      </c>
      <c r="J16" s="48">
        <v>6</v>
      </c>
    </row>
    <row r="17" spans="1:10" ht="33.75">
      <c r="A17" s="30"/>
      <c r="B17" s="49" t="s">
        <v>114</v>
      </c>
      <c r="C17" s="49" t="s">
        <v>105</v>
      </c>
      <c r="D17" s="48">
        <v>1</v>
      </c>
      <c r="E17" s="48">
        <v>0</v>
      </c>
      <c r="F17" s="48">
        <v>0</v>
      </c>
      <c r="G17" s="48">
        <v>0</v>
      </c>
      <c r="H17" s="48">
        <v>0</v>
      </c>
      <c r="I17" s="48">
        <v>0</v>
      </c>
      <c r="J17" s="48">
        <v>0</v>
      </c>
    </row>
    <row r="18" spans="1:10" ht="14.25">
      <c r="A18" s="30"/>
      <c r="B18" s="49" t="s">
        <v>114</v>
      </c>
      <c r="C18" s="49" t="s">
        <v>113</v>
      </c>
      <c r="D18" s="48">
        <v>16</v>
      </c>
      <c r="E18" s="48">
        <v>4</v>
      </c>
      <c r="F18" s="48">
        <v>1</v>
      </c>
      <c r="G18" s="48">
        <v>0</v>
      </c>
      <c r="H18" s="48">
        <v>0</v>
      </c>
      <c r="I18" s="48">
        <v>0</v>
      </c>
      <c r="J18" s="48">
        <v>0</v>
      </c>
    </row>
    <row r="19" spans="1:10" ht="14.25">
      <c r="A19" s="30"/>
      <c r="B19" s="49" t="s">
        <v>115</v>
      </c>
      <c r="C19" s="49" t="s">
        <v>99</v>
      </c>
      <c r="D19" s="48">
        <v>774</v>
      </c>
      <c r="E19" s="48">
        <v>963</v>
      </c>
      <c r="F19" s="48">
        <v>1845</v>
      </c>
      <c r="G19" s="48">
        <v>2706</v>
      </c>
      <c r="H19" s="48">
        <v>9929</v>
      </c>
      <c r="I19" s="48">
        <v>11243</v>
      </c>
      <c r="J19" s="48">
        <v>2931</v>
      </c>
    </row>
    <row r="20" spans="1:10" ht="14.25">
      <c r="A20" s="30"/>
      <c r="B20" s="49" t="s">
        <v>115</v>
      </c>
      <c r="C20" s="49" t="s">
        <v>101</v>
      </c>
      <c r="D20" s="48">
        <v>0</v>
      </c>
      <c r="E20" s="48">
        <v>0</v>
      </c>
      <c r="F20" s="48">
        <v>1</v>
      </c>
      <c r="G20" s="48">
        <v>0</v>
      </c>
      <c r="H20" s="48">
        <v>0</v>
      </c>
      <c r="I20" s="48">
        <v>7</v>
      </c>
      <c r="J20" s="48">
        <v>20</v>
      </c>
    </row>
    <row r="21" spans="1:10" ht="33.75">
      <c r="A21" s="30"/>
      <c r="B21" s="49" t="s">
        <v>115</v>
      </c>
      <c r="C21" s="49" t="s">
        <v>105</v>
      </c>
      <c r="D21" s="48">
        <v>0</v>
      </c>
      <c r="E21" s="48">
        <v>0</v>
      </c>
      <c r="F21" s="48">
        <v>0</v>
      </c>
      <c r="G21" s="48">
        <v>0</v>
      </c>
      <c r="H21" s="48">
        <v>1</v>
      </c>
      <c r="I21" s="48">
        <v>0</v>
      </c>
      <c r="J21" s="48">
        <v>0</v>
      </c>
    </row>
    <row r="22" spans="1:10" ht="14.25">
      <c r="A22" s="30"/>
      <c r="B22" s="49" t="s">
        <v>115</v>
      </c>
      <c r="C22" s="49" t="s">
        <v>111</v>
      </c>
      <c r="D22" s="48">
        <v>0</v>
      </c>
      <c r="E22" s="48">
        <v>0</v>
      </c>
      <c r="F22" s="48">
        <v>0</v>
      </c>
      <c r="G22" s="48">
        <v>1</v>
      </c>
      <c r="H22" s="48">
        <v>0</v>
      </c>
      <c r="I22" s="48">
        <v>0</v>
      </c>
      <c r="J22" s="48">
        <v>0</v>
      </c>
    </row>
    <row r="23" spans="1:10" ht="14.25">
      <c r="A23" s="30"/>
      <c r="B23" s="49" t="s">
        <v>115</v>
      </c>
      <c r="C23" s="49" t="s">
        <v>113</v>
      </c>
      <c r="D23" s="48">
        <v>1</v>
      </c>
      <c r="E23" s="48">
        <v>2</v>
      </c>
      <c r="F23" s="48">
        <v>0</v>
      </c>
      <c r="G23" s="48">
        <v>0</v>
      </c>
      <c r="H23" s="48">
        <v>0</v>
      </c>
      <c r="I23" s="48">
        <v>0</v>
      </c>
      <c r="J23" s="48">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mergeCells count="5">
    <mergeCell ref="A4:E4"/>
    <mergeCell ref="D5:J5"/>
    <mergeCell ref="B8:B13"/>
    <mergeCell ref="B14:B18"/>
    <mergeCell ref="B19:B23"/>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969</v>
      </c>
      <c r="E7" s="48">
        <v>1801</v>
      </c>
      <c r="F7" s="48">
        <v>1747</v>
      </c>
      <c r="G7" s="48">
        <v>1389</v>
      </c>
      <c r="H7" s="48">
        <v>8315</v>
      </c>
      <c r="I7" s="48">
        <v>12760</v>
      </c>
      <c r="J7" s="48">
        <v>5170</v>
      </c>
    </row>
    <row r="8" spans="1:10" ht="14.25">
      <c r="A8" s="30"/>
      <c r="B8" s="49" t="s">
        <v>98</v>
      </c>
      <c r="C8" s="49" t="s">
        <v>99</v>
      </c>
      <c r="D8" s="48">
        <v>329</v>
      </c>
      <c r="E8" s="48">
        <v>798</v>
      </c>
      <c r="F8" s="48">
        <v>375</v>
      </c>
      <c r="G8" s="48">
        <v>337</v>
      </c>
      <c r="H8" s="48">
        <v>2690</v>
      </c>
      <c r="I8" s="48">
        <v>6168</v>
      </c>
      <c r="J8" s="48">
        <v>2959</v>
      </c>
    </row>
    <row r="9" spans="1:10" ht="14.25">
      <c r="A9" s="30"/>
      <c r="B9" s="49" t="s">
        <v>98</v>
      </c>
      <c r="C9" s="49" t="s">
        <v>100</v>
      </c>
      <c r="D9" s="48">
        <v>0</v>
      </c>
      <c r="E9" s="48">
        <v>0</v>
      </c>
      <c r="F9" s="48">
        <v>1</v>
      </c>
      <c r="G9" s="48">
        <v>0</v>
      </c>
      <c r="H9" s="48">
        <v>0</v>
      </c>
      <c r="I9" s="48">
        <v>0</v>
      </c>
      <c r="J9" s="48">
        <v>0</v>
      </c>
    </row>
    <row r="10" spans="1:10" ht="14.25">
      <c r="A10" s="30"/>
      <c r="B10" s="49" t="s">
        <v>98</v>
      </c>
      <c r="C10" s="49" t="s">
        <v>101</v>
      </c>
      <c r="D10" s="48">
        <v>0</v>
      </c>
      <c r="E10" s="48">
        <v>0</v>
      </c>
      <c r="F10" s="48">
        <v>0</v>
      </c>
      <c r="G10" s="48">
        <v>0</v>
      </c>
      <c r="H10" s="48">
        <v>13</v>
      </c>
      <c r="I10" s="48">
        <v>278</v>
      </c>
      <c r="J10" s="48">
        <v>1033</v>
      </c>
    </row>
    <row r="11" spans="1:10" ht="33.75">
      <c r="A11" s="30"/>
      <c r="B11" s="49" t="s">
        <v>98</v>
      </c>
      <c r="C11" s="49" t="s">
        <v>105</v>
      </c>
      <c r="D11" s="48">
        <v>0</v>
      </c>
      <c r="E11" s="48">
        <v>1</v>
      </c>
      <c r="F11" s="48">
        <v>1</v>
      </c>
      <c r="G11" s="48">
        <v>0</v>
      </c>
      <c r="H11" s="48">
        <v>0</v>
      </c>
      <c r="I11" s="48">
        <v>0</v>
      </c>
      <c r="J11" s="48">
        <v>0</v>
      </c>
    </row>
    <row r="12" spans="1:10" ht="14.25">
      <c r="A12" s="30"/>
      <c r="B12" s="49" t="s">
        <v>98</v>
      </c>
      <c r="C12" s="49" t="s">
        <v>113</v>
      </c>
      <c r="D12" s="48">
        <v>2</v>
      </c>
      <c r="E12" s="48">
        <v>1</v>
      </c>
      <c r="F12" s="48">
        <v>0</v>
      </c>
      <c r="G12" s="48">
        <v>1</v>
      </c>
      <c r="H12" s="48">
        <v>2</v>
      </c>
      <c r="I12" s="48">
        <v>1</v>
      </c>
      <c r="J12" s="48">
        <v>0</v>
      </c>
    </row>
    <row r="13" spans="1:10" ht="14.25">
      <c r="A13" s="30"/>
      <c r="B13" s="49" t="s">
        <v>114</v>
      </c>
      <c r="C13" s="49" t="s">
        <v>99</v>
      </c>
      <c r="D13" s="48">
        <v>475</v>
      </c>
      <c r="E13" s="48">
        <v>738</v>
      </c>
      <c r="F13" s="48">
        <v>1102</v>
      </c>
      <c r="G13" s="48">
        <v>735</v>
      </c>
      <c r="H13" s="48">
        <v>3376</v>
      </c>
      <c r="I13" s="48">
        <v>2658</v>
      </c>
      <c r="J13" s="48">
        <v>155</v>
      </c>
    </row>
    <row r="14" spans="1:10" ht="14.25">
      <c r="A14" s="30"/>
      <c r="B14" s="49" t="s">
        <v>114</v>
      </c>
      <c r="C14" s="49" t="s">
        <v>101</v>
      </c>
      <c r="D14" s="48">
        <v>0</v>
      </c>
      <c r="E14" s="48">
        <v>1</v>
      </c>
      <c r="F14" s="48">
        <v>0</v>
      </c>
      <c r="G14" s="48">
        <v>1</v>
      </c>
      <c r="H14" s="48">
        <v>58</v>
      </c>
      <c r="I14" s="48">
        <v>79</v>
      </c>
      <c r="J14" s="48">
        <v>43</v>
      </c>
    </row>
    <row r="15" spans="1:10" ht="14.25">
      <c r="A15" s="30"/>
      <c r="B15" s="49" t="s">
        <v>114</v>
      </c>
      <c r="C15" s="49" t="s">
        <v>112</v>
      </c>
      <c r="D15" s="48">
        <v>0</v>
      </c>
      <c r="E15" s="48">
        <v>0</v>
      </c>
      <c r="F15" s="48">
        <v>0</v>
      </c>
      <c r="G15" s="48">
        <v>0</v>
      </c>
      <c r="H15" s="48">
        <v>1</v>
      </c>
      <c r="I15" s="48">
        <v>0</v>
      </c>
      <c r="J15" s="48">
        <v>0</v>
      </c>
    </row>
    <row r="16" spans="1:10" ht="14.25">
      <c r="A16" s="30"/>
      <c r="B16" s="49" t="s">
        <v>114</v>
      </c>
      <c r="C16" s="49" t="s">
        <v>113</v>
      </c>
      <c r="D16" s="48">
        <v>1</v>
      </c>
      <c r="E16" s="48">
        <v>0</v>
      </c>
      <c r="F16" s="48">
        <v>1</v>
      </c>
      <c r="G16" s="48">
        <v>1</v>
      </c>
      <c r="H16" s="48">
        <v>4</v>
      </c>
      <c r="I16" s="48">
        <v>0</v>
      </c>
      <c r="J16" s="48">
        <v>0</v>
      </c>
    </row>
    <row r="17" spans="1:10" ht="14.25">
      <c r="A17" s="30"/>
      <c r="B17" s="49" t="s">
        <v>115</v>
      </c>
      <c r="C17" s="49" t="s">
        <v>99</v>
      </c>
      <c r="D17" s="48">
        <v>162</v>
      </c>
      <c r="E17" s="48">
        <v>262</v>
      </c>
      <c r="F17" s="48">
        <v>267</v>
      </c>
      <c r="G17" s="48">
        <v>313</v>
      </c>
      <c r="H17" s="48">
        <v>2150</v>
      </c>
      <c r="I17" s="48">
        <v>3483</v>
      </c>
      <c r="J17" s="48">
        <v>806</v>
      </c>
    </row>
    <row r="18" spans="1:10" ht="14.25">
      <c r="A18" s="30"/>
      <c r="B18" s="49" t="s">
        <v>115</v>
      </c>
      <c r="C18" s="49" t="s">
        <v>100</v>
      </c>
      <c r="D18" s="48">
        <v>0</v>
      </c>
      <c r="E18" s="48">
        <v>0</v>
      </c>
      <c r="F18" s="48">
        <v>0</v>
      </c>
      <c r="G18" s="48">
        <v>0</v>
      </c>
      <c r="H18" s="48">
        <v>1</v>
      </c>
      <c r="I18" s="48">
        <v>0</v>
      </c>
      <c r="J18" s="48">
        <v>0</v>
      </c>
    </row>
    <row r="19" spans="1:10" ht="14.25">
      <c r="A19" s="30"/>
      <c r="B19" s="49" t="s">
        <v>115</v>
      </c>
      <c r="C19" s="49" t="s">
        <v>101</v>
      </c>
      <c r="D19" s="48">
        <v>0</v>
      </c>
      <c r="E19" s="48">
        <v>0</v>
      </c>
      <c r="F19" s="48">
        <v>0</v>
      </c>
      <c r="G19" s="48">
        <v>0</v>
      </c>
      <c r="H19" s="48">
        <v>18</v>
      </c>
      <c r="I19" s="48">
        <v>93</v>
      </c>
      <c r="J19" s="48">
        <v>173</v>
      </c>
    </row>
    <row r="20" spans="1:10" ht="22.5">
      <c r="A20" s="30"/>
      <c r="B20" s="49" t="s">
        <v>115</v>
      </c>
      <c r="C20" s="49" t="s">
        <v>102</v>
      </c>
      <c r="D20" s="48">
        <v>0</v>
      </c>
      <c r="E20" s="48">
        <v>0</v>
      </c>
      <c r="F20" s="48">
        <v>0</v>
      </c>
      <c r="G20" s="48">
        <v>0</v>
      </c>
      <c r="H20" s="48">
        <v>0</v>
      </c>
      <c r="I20" s="48">
        <v>0</v>
      </c>
      <c r="J20" s="48">
        <v>1</v>
      </c>
    </row>
    <row r="21" spans="1:10" ht="14.25">
      <c r="A21" s="30"/>
      <c r="B21" s="49" t="s">
        <v>115</v>
      </c>
      <c r="C21" s="49" t="s">
        <v>113</v>
      </c>
      <c r="D21" s="48">
        <v>0</v>
      </c>
      <c r="E21" s="48">
        <v>0</v>
      </c>
      <c r="F21" s="48">
        <v>0</v>
      </c>
      <c r="G21" s="48">
        <v>1</v>
      </c>
      <c r="H21" s="48">
        <v>2</v>
      </c>
      <c r="I21" s="48">
        <v>0</v>
      </c>
      <c r="J21" s="48">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2"/>
    <mergeCell ref="B13:B16"/>
    <mergeCell ref="B17:B21"/>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132</v>
      </c>
      <c r="E7" s="48">
        <v>347</v>
      </c>
      <c r="F7" s="48">
        <v>1305</v>
      </c>
      <c r="G7" s="48">
        <v>4445</v>
      </c>
      <c r="H7" s="48">
        <v>9777</v>
      </c>
      <c r="I7" s="48">
        <v>15887</v>
      </c>
      <c r="J7" s="48">
        <v>2197</v>
      </c>
    </row>
    <row r="8" spans="1:10" ht="14.25">
      <c r="A8" s="30"/>
      <c r="B8" s="49" t="s">
        <v>98</v>
      </c>
      <c r="C8" s="49" t="s">
        <v>99</v>
      </c>
      <c r="D8" s="48">
        <v>8</v>
      </c>
      <c r="E8" s="48">
        <v>9</v>
      </c>
      <c r="F8" s="48">
        <v>38</v>
      </c>
      <c r="G8" s="48">
        <v>336</v>
      </c>
      <c r="H8" s="48">
        <v>2949</v>
      </c>
      <c r="I8" s="48">
        <v>2863</v>
      </c>
      <c r="J8" s="48">
        <v>25</v>
      </c>
    </row>
    <row r="9" spans="1:10" ht="14.25">
      <c r="A9" s="30"/>
      <c r="B9" s="49" t="s">
        <v>98</v>
      </c>
      <c r="C9" s="49" t="s">
        <v>100</v>
      </c>
      <c r="D9" s="48">
        <v>7</v>
      </c>
      <c r="E9" s="48">
        <v>25</v>
      </c>
      <c r="F9" s="48">
        <v>185</v>
      </c>
      <c r="G9" s="48">
        <v>2165</v>
      </c>
      <c r="H9" s="48">
        <v>5221</v>
      </c>
      <c r="I9" s="48">
        <v>11761</v>
      </c>
      <c r="J9" s="48">
        <v>1992</v>
      </c>
    </row>
    <row r="10" spans="1:10" ht="14.25">
      <c r="A10" s="30"/>
      <c r="B10" s="49" t="s">
        <v>98</v>
      </c>
      <c r="C10" s="49" t="s">
        <v>101</v>
      </c>
      <c r="D10" s="48">
        <v>0</v>
      </c>
      <c r="E10" s="48">
        <v>0</v>
      </c>
      <c r="F10" s="48">
        <v>0</v>
      </c>
      <c r="G10" s="48">
        <v>0</v>
      </c>
      <c r="H10" s="48">
        <v>5</v>
      </c>
      <c r="I10" s="48">
        <v>32</v>
      </c>
      <c r="J10" s="48">
        <v>141</v>
      </c>
    </row>
    <row r="11" spans="1:10" ht="14.25">
      <c r="A11" s="30"/>
      <c r="B11" s="49" t="s">
        <v>98</v>
      </c>
      <c r="C11" s="49" t="s">
        <v>102</v>
      </c>
      <c r="D11" s="48">
        <v>0</v>
      </c>
      <c r="E11" s="48">
        <v>0</v>
      </c>
      <c r="F11" s="48">
        <v>0</v>
      </c>
      <c r="G11" s="48">
        <v>0</v>
      </c>
      <c r="H11" s="48">
        <v>1</v>
      </c>
      <c r="I11" s="48">
        <v>0</v>
      </c>
      <c r="J11" s="48">
        <v>0</v>
      </c>
    </row>
    <row r="12" spans="1:10" ht="14.25">
      <c r="A12" s="30"/>
      <c r="B12" s="49" t="s">
        <v>98</v>
      </c>
      <c r="C12" s="49" t="s">
        <v>107</v>
      </c>
      <c r="D12" s="48">
        <v>0</v>
      </c>
      <c r="E12" s="48">
        <v>0</v>
      </c>
      <c r="F12" s="48">
        <v>0</v>
      </c>
      <c r="G12" s="48">
        <v>0</v>
      </c>
      <c r="H12" s="48">
        <v>0</v>
      </c>
      <c r="I12" s="48">
        <v>0</v>
      </c>
      <c r="J12" s="48">
        <v>1</v>
      </c>
    </row>
    <row r="13" spans="1:10" ht="14.25">
      <c r="A13" s="30"/>
      <c r="B13" s="49" t="s">
        <v>98</v>
      </c>
      <c r="C13" s="49" t="s">
        <v>111</v>
      </c>
      <c r="D13" s="48">
        <v>0</v>
      </c>
      <c r="E13" s="48">
        <v>0</v>
      </c>
      <c r="F13" s="48">
        <v>0</v>
      </c>
      <c r="G13" s="48">
        <v>4</v>
      </c>
      <c r="H13" s="48">
        <v>2</v>
      </c>
      <c r="I13" s="48">
        <v>0</v>
      </c>
      <c r="J13" s="48">
        <v>0</v>
      </c>
    </row>
    <row r="14" spans="1:10" ht="14.25">
      <c r="A14" s="30"/>
      <c r="B14" s="49" t="s">
        <v>98</v>
      </c>
      <c r="C14" s="49" t="s">
        <v>112</v>
      </c>
      <c r="D14" s="48">
        <v>0</v>
      </c>
      <c r="E14" s="48">
        <v>1</v>
      </c>
      <c r="F14" s="48">
        <v>0</v>
      </c>
      <c r="G14" s="48">
        <v>3</v>
      </c>
      <c r="H14" s="48">
        <v>0</v>
      </c>
      <c r="I14" s="48">
        <v>0</v>
      </c>
      <c r="J14" s="48">
        <v>0</v>
      </c>
    </row>
    <row r="15" spans="1:10" ht="14.25">
      <c r="A15" s="30"/>
      <c r="B15" s="49" t="s">
        <v>114</v>
      </c>
      <c r="C15" s="49" t="s">
        <v>99</v>
      </c>
      <c r="D15" s="48">
        <v>31</v>
      </c>
      <c r="E15" s="48">
        <v>42</v>
      </c>
      <c r="F15" s="48">
        <v>64</v>
      </c>
      <c r="G15" s="48">
        <v>121</v>
      </c>
      <c r="H15" s="48">
        <v>79</v>
      </c>
      <c r="I15" s="48">
        <v>27</v>
      </c>
      <c r="J15" s="48">
        <v>0</v>
      </c>
    </row>
    <row r="16" spans="1:10" ht="14.25">
      <c r="A16" s="30"/>
      <c r="B16" s="49" t="s">
        <v>114</v>
      </c>
      <c r="C16" s="49" t="s">
        <v>100</v>
      </c>
      <c r="D16" s="48">
        <v>59</v>
      </c>
      <c r="E16" s="48">
        <v>199</v>
      </c>
      <c r="F16" s="48">
        <v>831</v>
      </c>
      <c r="G16" s="48">
        <v>1110</v>
      </c>
      <c r="H16" s="48">
        <v>494</v>
      </c>
      <c r="I16" s="48">
        <v>436</v>
      </c>
      <c r="J16" s="48">
        <v>6</v>
      </c>
    </row>
    <row r="17" spans="1:10" ht="14.25">
      <c r="A17" s="30"/>
      <c r="B17" s="49" t="s">
        <v>114</v>
      </c>
      <c r="C17" s="49" t="s">
        <v>101</v>
      </c>
      <c r="D17" s="48">
        <v>6</v>
      </c>
      <c r="E17" s="48">
        <v>0</v>
      </c>
      <c r="F17" s="48">
        <v>3</v>
      </c>
      <c r="G17" s="48">
        <v>2</v>
      </c>
      <c r="H17" s="48">
        <v>5</v>
      </c>
      <c r="I17" s="48">
        <v>1</v>
      </c>
      <c r="J17" s="48">
        <v>0</v>
      </c>
    </row>
    <row r="18" spans="1:10" ht="14.25">
      <c r="A18" s="30"/>
      <c r="B18" s="49" t="s">
        <v>114</v>
      </c>
      <c r="C18" s="49" t="s">
        <v>102</v>
      </c>
      <c r="D18" s="48">
        <v>0</v>
      </c>
      <c r="E18" s="48">
        <v>0</v>
      </c>
      <c r="F18" s="48">
        <v>0</v>
      </c>
      <c r="G18" s="48">
        <v>1</v>
      </c>
      <c r="H18" s="48">
        <v>0</v>
      </c>
      <c r="I18" s="48">
        <v>0</v>
      </c>
      <c r="J18" s="48">
        <v>0</v>
      </c>
    </row>
    <row r="19" spans="1:10" ht="14.25">
      <c r="A19" s="30"/>
      <c r="B19" s="49" t="s">
        <v>114</v>
      </c>
      <c r="C19" s="49" t="s">
        <v>111</v>
      </c>
      <c r="D19" s="48">
        <v>1</v>
      </c>
      <c r="E19" s="48">
        <v>2</v>
      </c>
      <c r="F19" s="48">
        <v>2</v>
      </c>
      <c r="G19" s="48">
        <v>2</v>
      </c>
      <c r="H19" s="48">
        <v>0</v>
      </c>
      <c r="I19" s="48">
        <v>0</v>
      </c>
      <c r="J19" s="48">
        <v>0</v>
      </c>
    </row>
    <row r="20" spans="1:10" ht="14.25">
      <c r="A20" s="30"/>
      <c r="B20" s="49" t="s">
        <v>114</v>
      </c>
      <c r="C20" s="49" t="s">
        <v>112</v>
      </c>
      <c r="D20" s="48">
        <v>4</v>
      </c>
      <c r="E20" s="48">
        <v>3</v>
      </c>
      <c r="F20" s="48">
        <v>12</v>
      </c>
      <c r="G20" s="48">
        <v>3</v>
      </c>
      <c r="H20" s="48">
        <v>2</v>
      </c>
      <c r="I20" s="48">
        <v>0</v>
      </c>
      <c r="J20" s="48">
        <v>0</v>
      </c>
    </row>
    <row r="21" spans="1:10" ht="14.25">
      <c r="A21" s="30"/>
      <c r="B21" s="49" t="s">
        <v>115</v>
      </c>
      <c r="C21" s="49" t="s">
        <v>99</v>
      </c>
      <c r="D21" s="48">
        <v>5</v>
      </c>
      <c r="E21" s="48">
        <v>7</v>
      </c>
      <c r="F21" s="48">
        <v>22</v>
      </c>
      <c r="G21" s="48">
        <v>129</v>
      </c>
      <c r="H21" s="48">
        <v>409</v>
      </c>
      <c r="I21" s="48">
        <v>282</v>
      </c>
      <c r="J21" s="48">
        <v>1</v>
      </c>
    </row>
    <row r="22" spans="1:10" ht="14.25">
      <c r="A22" s="30"/>
      <c r="B22" s="49" t="s">
        <v>115</v>
      </c>
      <c r="C22" s="49" t="s">
        <v>100</v>
      </c>
      <c r="D22" s="48">
        <v>10</v>
      </c>
      <c r="E22" s="48">
        <v>55</v>
      </c>
      <c r="F22" s="48">
        <v>148</v>
      </c>
      <c r="G22" s="48">
        <v>567</v>
      </c>
      <c r="H22" s="48">
        <v>600</v>
      </c>
      <c r="I22" s="48">
        <v>482</v>
      </c>
      <c r="J22" s="48">
        <v>30</v>
      </c>
    </row>
    <row r="23" spans="1:10" ht="14.25">
      <c r="A23" s="30"/>
      <c r="B23" s="49" t="s">
        <v>115</v>
      </c>
      <c r="C23" s="49" t="s">
        <v>101</v>
      </c>
      <c r="D23" s="48">
        <v>0</v>
      </c>
      <c r="E23" s="48">
        <v>0</v>
      </c>
      <c r="F23" s="48">
        <v>0</v>
      </c>
      <c r="G23" s="48">
        <v>0</v>
      </c>
      <c r="H23" s="48">
        <v>10</v>
      </c>
      <c r="I23" s="48">
        <v>3</v>
      </c>
      <c r="J23" s="48">
        <v>1</v>
      </c>
    </row>
    <row r="24" spans="1:10" ht="14.25">
      <c r="A24" s="30"/>
      <c r="B24" s="49" t="s">
        <v>115</v>
      </c>
      <c r="C24" s="49" t="s">
        <v>111</v>
      </c>
      <c r="D24" s="48">
        <v>0</v>
      </c>
      <c r="E24" s="48">
        <v>2</v>
      </c>
      <c r="F24" s="48">
        <v>0</v>
      </c>
      <c r="G24" s="48">
        <v>0</v>
      </c>
      <c r="H24" s="48">
        <v>0</v>
      </c>
      <c r="I24" s="48">
        <v>0</v>
      </c>
      <c r="J24" s="48">
        <v>0</v>
      </c>
    </row>
    <row r="25" spans="1:10" ht="14.25">
      <c r="A25" s="30"/>
      <c r="B25" s="49" t="s">
        <v>115</v>
      </c>
      <c r="C25" s="49" t="s">
        <v>112</v>
      </c>
      <c r="D25" s="48">
        <v>1</v>
      </c>
      <c r="E25" s="48">
        <v>2</v>
      </c>
      <c r="F25" s="48">
        <v>0</v>
      </c>
      <c r="G25" s="48">
        <v>2</v>
      </c>
      <c r="H25" s="48">
        <v>0</v>
      </c>
      <c r="I25" s="48">
        <v>0</v>
      </c>
      <c r="J25" s="4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1227</v>
      </c>
      <c r="E7" s="48">
        <v>1986</v>
      </c>
      <c r="F7" s="48">
        <v>7292</v>
      </c>
      <c r="G7" s="48">
        <v>11675</v>
      </c>
      <c r="H7" s="48">
        <v>9800</v>
      </c>
      <c r="I7" s="48">
        <v>13964</v>
      </c>
      <c r="J7" s="48">
        <v>3836</v>
      </c>
    </row>
    <row r="8" spans="1:10" ht="14.25">
      <c r="A8" s="30"/>
      <c r="B8" s="49" t="s">
        <v>98</v>
      </c>
      <c r="C8" s="49" t="s">
        <v>99</v>
      </c>
      <c r="D8" s="48">
        <v>87</v>
      </c>
      <c r="E8" s="48">
        <v>256</v>
      </c>
      <c r="F8" s="48">
        <v>264</v>
      </c>
      <c r="G8" s="48">
        <v>487</v>
      </c>
      <c r="H8" s="48">
        <v>790</v>
      </c>
      <c r="I8" s="48">
        <v>418</v>
      </c>
      <c r="J8" s="48">
        <v>6</v>
      </c>
    </row>
    <row r="9" spans="1:10" ht="14.25">
      <c r="A9" s="30"/>
      <c r="B9" s="49" t="s">
        <v>98</v>
      </c>
      <c r="C9" s="49" t="s">
        <v>100</v>
      </c>
      <c r="D9" s="48">
        <v>123</v>
      </c>
      <c r="E9" s="48">
        <v>257</v>
      </c>
      <c r="F9" s="48">
        <v>2424</v>
      </c>
      <c r="G9" s="48">
        <v>6795</v>
      </c>
      <c r="H9" s="48">
        <v>6868</v>
      </c>
      <c r="I9" s="48">
        <v>12080</v>
      </c>
      <c r="J9" s="48">
        <v>3704</v>
      </c>
    </row>
    <row r="10" spans="1:10" ht="14.25">
      <c r="A10" s="30"/>
      <c r="B10" s="49" t="s">
        <v>98</v>
      </c>
      <c r="C10" s="49" t="s">
        <v>101</v>
      </c>
      <c r="D10" s="48">
        <v>0</v>
      </c>
      <c r="E10" s="48">
        <v>0</v>
      </c>
      <c r="F10" s="48">
        <v>0</v>
      </c>
      <c r="G10" s="48">
        <v>0</v>
      </c>
      <c r="H10" s="48">
        <v>0</v>
      </c>
      <c r="I10" s="48">
        <v>3</v>
      </c>
      <c r="J10" s="48">
        <v>0</v>
      </c>
    </row>
    <row r="11" spans="1:10" ht="33.75">
      <c r="A11" s="30"/>
      <c r="B11" s="49" t="s">
        <v>98</v>
      </c>
      <c r="C11" s="49" t="s">
        <v>104</v>
      </c>
      <c r="D11" s="48">
        <v>0</v>
      </c>
      <c r="E11" s="48">
        <v>0</v>
      </c>
      <c r="F11" s="48">
        <v>0</v>
      </c>
      <c r="G11" s="48">
        <v>0</v>
      </c>
      <c r="H11" s="48">
        <v>1</v>
      </c>
      <c r="I11" s="48">
        <v>0</v>
      </c>
      <c r="J11" s="48">
        <v>0</v>
      </c>
    </row>
    <row r="12" spans="1:10" ht="14.25">
      <c r="A12" s="30"/>
      <c r="B12" s="49" t="s">
        <v>98</v>
      </c>
      <c r="C12" s="49" t="s">
        <v>111</v>
      </c>
      <c r="D12" s="48">
        <v>0</v>
      </c>
      <c r="E12" s="48">
        <v>0</v>
      </c>
      <c r="F12" s="48">
        <v>1</v>
      </c>
      <c r="G12" s="48">
        <v>0</v>
      </c>
      <c r="H12" s="48">
        <v>0</v>
      </c>
      <c r="I12" s="48">
        <v>0</v>
      </c>
      <c r="J12" s="48">
        <v>0</v>
      </c>
    </row>
    <row r="13" spans="1:10" ht="14.25">
      <c r="A13" s="30"/>
      <c r="B13" s="49" t="s">
        <v>98</v>
      </c>
      <c r="C13" s="49" t="s">
        <v>112</v>
      </c>
      <c r="D13" s="48">
        <v>4</v>
      </c>
      <c r="E13" s="48">
        <v>2</v>
      </c>
      <c r="F13" s="48">
        <v>2</v>
      </c>
      <c r="G13" s="48">
        <v>1</v>
      </c>
      <c r="H13" s="48">
        <v>0</v>
      </c>
      <c r="I13" s="48">
        <v>0</v>
      </c>
      <c r="J13" s="48">
        <v>0</v>
      </c>
    </row>
    <row r="14" spans="1:10" ht="14.25">
      <c r="A14" s="30"/>
      <c r="B14" s="49" t="s">
        <v>98</v>
      </c>
      <c r="C14" s="49" t="s">
        <v>113</v>
      </c>
      <c r="D14" s="48">
        <v>0</v>
      </c>
      <c r="E14" s="48">
        <v>0</v>
      </c>
      <c r="F14" s="48">
        <v>0</v>
      </c>
      <c r="G14" s="48">
        <v>0</v>
      </c>
      <c r="H14" s="48">
        <v>1</v>
      </c>
      <c r="I14" s="48">
        <v>0</v>
      </c>
      <c r="J14" s="48">
        <v>0</v>
      </c>
    </row>
    <row r="15" spans="1:10" ht="14.25">
      <c r="A15" s="30"/>
      <c r="B15" s="49" t="s">
        <v>114</v>
      </c>
      <c r="C15" s="49" t="s">
        <v>99</v>
      </c>
      <c r="D15" s="48">
        <v>342</v>
      </c>
      <c r="E15" s="48">
        <v>476</v>
      </c>
      <c r="F15" s="48">
        <v>392</v>
      </c>
      <c r="G15" s="48">
        <v>224</v>
      </c>
      <c r="H15" s="48">
        <v>430</v>
      </c>
      <c r="I15" s="48">
        <v>185</v>
      </c>
      <c r="J15" s="48">
        <v>0</v>
      </c>
    </row>
    <row r="16" spans="1:10" ht="14.25">
      <c r="A16" s="30"/>
      <c r="B16" s="49" t="s">
        <v>114</v>
      </c>
      <c r="C16" s="49" t="s">
        <v>100</v>
      </c>
      <c r="D16" s="48">
        <v>479</v>
      </c>
      <c r="E16" s="48">
        <v>702</v>
      </c>
      <c r="F16" s="48">
        <v>2975</v>
      </c>
      <c r="G16" s="48">
        <v>2448</v>
      </c>
      <c r="H16" s="48">
        <v>723</v>
      </c>
      <c r="I16" s="48">
        <v>367</v>
      </c>
      <c r="J16" s="48">
        <v>21</v>
      </c>
    </row>
    <row r="17" spans="1:10" ht="14.25">
      <c r="A17" s="30"/>
      <c r="B17" s="49" t="s">
        <v>114</v>
      </c>
      <c r="C17" s="49" t="s">
        <v>101</v>
      </c>
      <c r="D17" s="48">
        <v>0</v>
      </c>
      <c r="E17" s="48">
        <v>0</v>
      </c>
      <c r="F17" s="48">
        <v>0</v>
      </c>
      <c r="G17" s="48">
        <v>0</v>
      </c>
      <c r="H17" s="48">
        <v>0</v>
      </c>
      <c r="I17" s="48">
        <v>1</v>
      </c>
      <c r="J17" s="48">
        <v>0</v>
      </c>
    </row>
    <row r="18" spans="1:10" ht="14.25">
      <c r="A18" s="30"/>
      <c r="B18" s="49" t="s">
        <v>114</v>
      </c>
      <c r="C18" s="49" t="s">
        <v>111</v>
      </c>
      <c r="D18" s="48">
        <v>1</v>
      </c>
      <c r="E18" s="48">
        <v>1</v>
      </c>
      <c r="F18" s="48">
        <v>5</v>
      </c>
      <c r="G18" s="48">
        <v>0</v>
      </c>
      <c r="H18" s="48">
        <v>0</v>
      </c>
      <c r="I18" s="48">
        <v>0</v>
      </c>
      <c r="J18" s="48">
        <v>0</v>
      </c>
    </row>
    <row r="19" spans="1:10" ht="14.25">
      <c r="A19" s="30"/>
      <c r="B19" s="49" t="s">
        <v>114</v>
      </c>
      <c r="C19" s="49" t="s">
        <v>112</v>
      </c>
      <c r="D19" s="48">
        <v>21</v>
      </c>
      <c r="E19" s="48">
        <v>16</v>
      </c>
      <c r="F19" s="48">
        <v>9</v>
      </c>
      <c r="G19" s="48">
        <v>0</v>
      </c>
      <c r="H19" s="48">
        <v>0</v>
      </c>
      <c r="I19" s="48">
        <v>0</v>
      </c>
      <c r="J19" s="48">
        <v>0</v>
      </c>
    </row>
    <row r="20" spans="1:10" ht="14.25">
      <c r="A20" s="30"/>
      <c r="B20" s="49" t="s">
        <v>114</v>
      </c>
      <c r="C20" s="49" t="s">
        <v>113</v>
      </c>
      <c r="D20" s="48">
        <v>2</v>
      </c>
      <c r="E20" s="48">
        <v>1</v>
      </c>
      <c r="F20" s="48">
        <v>0</v>
      </c>
      <c r="G20" s="48">
        <v>0</v>
      </c>
      <c r="H20" s="48">
        <v>0</v>
      </c>
      <c r="I20" s="48">
        <v>0</v>
      </c>
      <c r="J20" s="48">
        <v>0</v>
      </c>
    </row>
    <row r="21" spans="1:10" ht="14.25">
      <c r="A21" s="30"/>
      <c r="B21" s="49" t="s">
        <v>115</v>
      </c>
      <c r="C21" s="49" t="s">
        <v>99</v>
      </c>
      <c r="D21" s="48">
        <v>60</v>
      </c>
      <c r="E21" s="48">
        <v>108</v>
      </c>
      <c r="F21" s="48">
        <v>136</v>
      </c>
      <c r="G21" s="48">
        <v>151</v>
      </c>
      <c r="H21" s="48">
        <v>122</v>
      </c>
      <c r="I21" s="48">
        <v>43</v>
      </c>
      <c r="J21" s="48">
        <v>0</v>
      </c>
    </row>
    <row r="22" spans="1:10" ht="14.25">
      <c r="A22" s="30"/>
      <c r="B22" s="49" t="s">
        <v>115</v>
      </c>
      <c r="C22" s="49" t="s">
        <v>100</v>
      </c>
      <c r="D22" s="48">
        <v>102</v>
      </c>
      <c r="E22" s="48">
        <v>164</v>
      </c>
      <c r="F22" s="48">
        <v>1080</v>
      </c>
      <c r="G22" s="48">
        <v>1569</v>
      </c>
      <c r="H22" s="48">
        <v>865</v>
      </c>
      <c r="I22" s="48">
        <v>859</v>
      </c>
      <c r="J22" s="48">
        <v>105</v>
      </c>
    </row>
    <row r="23" spans="1:10" ht="14.25">
      <c r="A23" s="30"/>
      <c r="B23" s="49" t="s">
        <v>115</v>
      </c>
      <c r="C23" s="49" t="s">
        <v>101</v>
      </c>
      <c r="D23" s="48">
        <v>0</v>
      </c>
      <c r="E23" s="48">
        <v>0</v>
      </c>
      <c r="F23" s="48">
        <v>0</v>
      </c>
      <c r="G23" s="48">
        <v>0</v>
      </c>
      <c r="H23" s="48">
        <v>0</v>
      </c>
      <c r="I23" s="48">
        <v>8</v>
      </c>
      <c r="J23" s="48">
        <v>0</v>
      </c>
    </row>
    <row r="24" spans="1:10" ht="14.25">
      <c r="A24" s="30"/>
      <c r="B24" s="49" t="s">
        <v>115</v>
      </c>
      <c r="C24" s="49" t="s">
        <v>111</v>
      </c>
      <c r="D24" s="48">
        <v>0</v>
      </c>
      <c r="E24" s="48">
        <v>0</v>
      </c>
      <c r="F24" s="48">
        <v>1</v>
      </c>
      <c r="G24" s="48">
        <v>0</v>
      </c>
      <c r="H24" s="48">
        <v>0</v>
      </c>
      <c r="I24" s="48">
        <v>0</v>
      </c>
      <c r="J24" s="48">
        <v>0</v>
      </c>
    </row>
    <row r="25" spans="1:10" ht="14.25">
      <c r="A25" s="30"/>
      <c r="B25" s="49" t="s">
        <v>115</v>
      </c>
      <c r="C25" s="49" t="s">
        <v>112</v>
      </c>
      <c r="D25" s="48">
        <v>6</v>
      </c>
      <c r="E25" s="48">
        <v>3</v>
      </c>
      <c r="F25" s="48">
        <v>3</v>
      </c>
      <c r="G25" s="48">
        <v>0</v>
      </c>
      <c r="H25" s="48">
        <v>0</v>
      </c>
      <c r="I25" s="48">
        <v>0</v>
      </c>
      <c r="J25" s="48">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20"/>
    <mergeCell ref="B21:B2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