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<sst xmlns="http://schemas.openxmlformats.org/spreadsheetml/2006/main" count="111" uniqueCount="57">
  <si>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</si>
  <si>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</si>
  <si>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</si>
  <si>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</si>
  <si>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</si>
  <si>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</si>
  <si>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</si>
  <si>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</si>
  <si>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</si>
  <si>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</si>
  <si>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</si>
  <si>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</si>
  <si>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</si>
  <si>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</si>
  <si>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</si>
  <si>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</si>
  <si>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</si>
  <si>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</si>
  <si>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</si>
  <si>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</si>
  <si>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</si>
  <si>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</si>
  <si>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</si>
  <si>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</si>
  <si>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</si>
  <si>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</si>
  <si>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</si>
  <si>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</si>
  <si>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</si>
  <si>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</si>
  <si>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</si>
  <si>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</si>
  <si>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</si>
  <si>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</si>
  <si>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</si>
  <si>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</si>
  <si>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</si>
  <si>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</si>
  <si>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</si>
  <si>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</si>
  <si>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</si>
  <si>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</si>
  <si>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</si>
  <si>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</si>
  <si>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</si>
  <si>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</si>
  <si>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February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</si>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</sst>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e2bcfc-c043-4b18-805c-1cb5809e6138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1bc889-11ad-4392-9a93-e9db3398bba4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16867</v>
      </c>
      <c r="C7" s="52">
        <v>108</v>
      </c>
      <c r="D7" s="52">
        <v>1378</v>
      </c>
      <c r="E7" s="53">
        <v>18353</v>
      </c>
    </row>
    <row r="8" spans="1:5" ht="15">
      <c r="A8" s="50" t="s">
        <v>30</v>
      </c>
      <c r="B8" s="51">
        <v>147351</v>
      </c>
      <c r="C8" s="52">
        <v>4061</v>
      </c>
      <c r="D8" s="52">
        <v>8375</v>
      </c>
      <c r="E8" s="53">
        <v>159787</v>
      </c>
    </row>
    <row r="9" spans="1:5" ht="15">
      <c r="A9" s="50" t="s">
        <v>28</v>
      </c>
      <c r="B9" s="51">
        <v>49209</v>
      </c>
      <c r="C9" s="52">
        <v>373</v>
      </c>
      <c r="D9" s="52">
        <v>4167</v>
      </c>
      <c r="E9" s="53">
        <v>53749</v>
      </c>
    </row>
    <row r="10" spans="1:5" ht="15">
      <c r="A10" s="50" t="s">
        <v>26</v>
      </c>
      <c r="B10" s="51">
        <v>32899</v>
      </c>
      <c r="C10" s="52">
        <v>513</v>
      </c>
      <c r="D10" s="52">
        <v>2683</v>
      </c>
      <c r="E10" s="53">
        <v>36095</v>
      </c>
    </row>
    <row r="11" spans="1:5" ht="15">
      <c r="A11" s="50" t="s">
        <v>24</v>
      </c>
      <c r="B11" s="51">
        <v>3404</v>
      </c>
      <c r="C11" s="52">
        <v>38</v>
      </c>
      <c r="D11" s="52">
        <v>446</v>
      </c>
      <c r="E11" s="53">
        <v>3888</v>
      </c>
    </row>
    <row r="12" spans="1:5" ht="15">
      <c r="A12" s="50" t="s">
        <v>47</v>
      </c>
      <c r="B12" s="51">
        <v>12752</v>
      </c>
      <c r="C12" s="52">
        <v>137</v>
      </c>
      <c r="D12" s="52">
        <v>1173</v>
      </c>
      <c r="E12" s="53">
        <v>14062</v>
      </c>
    </row>
    <row r="13" spans="1:5" ht="15">
      <c r="A13" s="50" t="s">
        <v>48</v>
      </c>
      <c r="B13" s="51">
        <v>11843</v>
      </c>
      <c r="C13" s="52">
        <v>78</v>
      </c>
      <c r="D13" s="52">
        <v>1102</v>
      </c>
      <c r="E13" s="53">
        <v>13023</v>
      </c>
    </row>
    <row r="14" spans="1:5" ht="15">
      <c r="A14" s="50" t="s">
        <v>49</v>
      </c>
      <c r="B14" s="51">
        <v>24348</v>
      </c>
      <c r="C14" s="52">
        <v>182</v>
      </c>
      <c r="D14" s="52">
        <v>2109</v>
      </c>
      <c r="E14" s="53">
        <v>26639</v>
      </c>
    </row>
    <row r="15" spans="1:5" ht="15">
      <c r="A15" s="50" t="s">
        <v>50</v>
      </c>
      <c r="B15" s="51">
        <v>43830</v>
      </c>
      <c r="C15" s="52">
        <v>876</v>
      </c>
      <c r="D15" s="52">
        <v>2096</v>
      </c>
      <c r="E15" s="53">
        <v>46802</v>
      </c>
    </row>
    <row r="16" spans="1:5" ht="15">
      <c r="A16" s="50" t="s">
        <v>51</v>
      </c>
      <c r="B16" s="51">
        <v>5660</v>
      </c>
      <c r="C16" s="52">
        <v>114</v>
      </c>
      <c r="D16" s="52">
        <v>515</v>
      </c>
      <c r="E16" s="53">
        <v>6289</v>
      </c>
    </row>
    <row r="17" spans="1:5" ht="15">
      <c r="A17" s="50" t="s">
        <v>52</v>
      </c>
      <c r="B17" s="51">
        <v>13867</v>
      </c>
      <c r="C17" s="52">
        <v>150</v>
      </c>
      <c r="D17" s="52">
        <v>989</v>
      </c>
      <c r="E17" s="53">
        <v>15006</v>
      </c>
    </row>
    <row r="18" spans="1:5" ht="15">
      <c r="A18" s="50" t="s">
        <v>53</v>
      </c>
      <c r="B18" s="51">
        <v>3691</v>
      </c>
      <c r="C18" s="52">
        <v>38</v>
      </c>
      <c r="D18" s="52">
        <v>348</v>
      </c>
      <c r="E18" s="53">
        <v>4077</v>
      </c>
    </row>
    <row r="19" spans="1:5" ht="15">
      <c r="A19" s="50" t="s">
        <v>54</v>
      </c>
      <c r="B19" s="51">
        <v>70864</v>
      </c>
      <c r="C19" s="52">
        <v>1783</v>
      </c>
      <c r="D19" s="52">
        <v>5100</v>
      </c>
      <c r="E19" s="53">
        <v>77747</v>
      </c>
    </row>
    <row r="20" spans="1:5" ht="15">
      <c r="A20" s="50" t="s">
        <v>55</v>
      </c>
      <c r="B20" s="51">
        <v>27132</v>
      </c>
      <c r="C20" s="52">
        <v>617</v>
      </c>
      <c r="D20" s="52">
        <v>1742</v>
      </c>
      <c r="E20" s="53">
        <v>29491</v>
      </c>
    </row>
    <row r="21" spans="1:5" ht="15">
      <c r="A21" s="50" t="s">
        <v>56</v>
      </c>
      <c r="B21" s="51">
        <v>11973</v>
      </c>
      <c r="C21" s="52">
        <v>61</v>
      </c>
      <c r="D21" s="52">
        <v>1075</v>
      </c>
      <c r="E21" s="53">
        <v>13109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475690</v>
      </c>
      <c r="C23" s="39">
        <f t="shared" si="0" ref="C23:E23">SUM(C7:C22)</f>
        <v>9129</v>
      </c>
      <c r="D23" s="39">
        <f t="shared" si="0"/>
        <v>33298</v>
      </c>
      <c r="E23" s="40">
        <f>SUM(E7:E22)</f>
        <v>518117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spans="2:5" ht="15">
      <c r="B28" s="17"/>
      <c r="C28" s="17"/>
      <c r="D28" s="17"/>
      <c r="E28" s="17"/>
    </row>
    <row r="29" spans="1:5" ht="15">
      <c r="A29" s="33" t="s">
        <v>35</v>
      </c>
      <c r="B29" s="17"/>
      <c r="C29" s="17"/>
      <c r="D29" s="17"/>
      <c r="E29" s="17"/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d70f76-0923-4912-adeb-659b62317965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7" t="s">
        <v>23</v>
      </c>
      <c r="B6" s="56" t="s">
        <v>25</v>
      </c>
      <c r="C6" s="56"/>
      <c r="D6" s="56"/>
      <c r="E6" s="56" t="s">
        <v>37</v>
      </c>
      <c r="F6" s="56"/>
      <c r="G6" s="56"/>
      <c r="H6" s="56" t="s">
        <v>38</v>
      </c>
      <c r="I6" s="56"/>
      <c r="J6" s="56"/>
      <c r="L6" s="57" t="s">
        <v>23</v>
      </c>
      <c r="M6" s="56" t="s">
        <v>25</v>
      </c>
      <c r="N6" s="56"/>
      <c r="O6" s="56" t="s">
        <v>37</v>
      </c>
      <c r="P6" s="56"/>
      <c r="Q6" s="56" t="s">
        <v>38</v>
      </c>
      <c r="R6" s="56"/>
    </row>
    <row r="7" spans="1:18" ht="15">
      <c r="A7" s="57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7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5168</v>
      </c>
      <c r="C8" s="52">
        <v>6806</v>
      </c>
      <c r="D8" s="53">
        <v>11974</v>
      </c>
      <c r="E8" s="51">
        <v>21</v>
      </c>
      <c r="F8" s="52">
        <v>64</v>
      </c>
      <c r="G8" s="53">
        <v>85</v>
      </c>
      <c r="H8" s="51">
        <v>346</v>
      </c>
      <c r="I8" s="52">
        <v>674</v>
      </c>
      <c r="J8" s="53">
        <v>1020</v>
      </c>
      <c r="L8" s="50" t="s">
        <v>45</v>
      </c>
      <c r="M8" s="54">
        <v>0.43160180390846842</v>
      </c>
      <c r="N8" s="55">
        <v>0.56839819609153164</v>
      </c>
      <c r="O8" s="54">
        <v>0.2470588235294118</v>
      </c>
      <c r="P8" s="55">
        <v>0.75294117647058834</v>
      </c>
      <c r="Q8" s="54">
        <v>0.33921568627450982</v>
      </c>
      <c r="R8" s="55">
        <v>0.66078431372549018</v>
      </c>
    </row>
    <row r="9" spans="1:18" ht="15">
      <c r="A9" s="50" t="s">
        <v>30</v>
      </c>
      <c r="B9" s="51">
        <v>41814</v>
      </c>
      <c r="C9" s="52">
        <v>65010</v>
      </c>
      <c r="D9" s="53">
        <v>106824</v>
      </c>
      <c r="E9" s="51">
        <v>801</v>
      </c>
      <c r="F9" s="52">
        <v>2387</v>
      </c>
      <c r="G9" s="53">
        <v>3188</v>
      </c>
      <c r="H9" s="51">
        <v>1644</v>
      </c>
      <c r="I9" s="52">
        <v>5070</v>
      </c>
      <c r="J9" s="53">
        <v>6714</v>
      </c>
      <c r="L9" s="50" t="s">
        <v>30</v>
      </c>
      <c r="M9" s="54">
        <v>0.39142889238373402</v>
      </c>
      <c r="N9" s="55">
        <v>0.60857110761626598</v>
      </c>
      <c r="O9" s="54">
        <v>0.2512547051442911</v>
      </c>
      <c r="P9" s="55">
        <v>0.74874529485570895</v>
      </c>
      <c r="Q9" s="54">
        <v>0.2448614834673816</v>
      </c>
      <c r="R9" s="55">
        <v>0.75513851653261832</v>
      </c>
    </row>
    <row r="10" spans="1:18" ht="15">
      <c r="A10" s="50" t="s">
        <v>28</v>
      </c>
      <c r="B10" s="51">
        <v>16033</v>
      </c>
      <c r="C10" s="52">
        <v>18057</v>
      </c>
      <c r="D10" s="53">
        <v>34090</v>
      </c>
      <c r="E10" s="51">
        <v>98</v>
      </c>
      <c r="F10" s="52">
        <v>186</v>
      </c>
      <c r="G10" s="53">
        <v>284</v>
      </c>
      <c r="H10" s="51">
        <v>1060</v>
      </c>
      <c r="I10" s="52">
        <v>2049</v>
      </c>
      <c r="J10" s="53">
        <v>3109</v>
      </c>
      <c r="L10" s="50" t="s">
        <v>28</v>
      </c>
      <c r="M10" s="54">
        <v>0.47031387503666772</v>
      </c>
      <c r="N10" s="55">
        <v>0.52968612496333234</v>
      </c>
      <c r="O10" s="54">
        <v>0.34507042253521131</v>
      </c>
      <c r="P10" s="55">
        <v>0.65492957746478875</v>
      </c>
      <c r="Q10" s="54">
        <v>0.3409456416854294</v>
      </c>
      <c r="R10" s="55">
        <v>0.6590543583145706</v>
      </c>
    </row>
    <row r="11" spans="1:18" ht="15">
      <c r="A11" s="50" t="s">
        <v>26</v>
      </c>
      <c r="B11" s="51">
        <v>11033</v>
      </c>
      <c r="C11" s="52">
        <v>11808</v>
      </c>
      <c r="D11" s="53">
        <v>22841</v>
      </c>
      <c r="E11" s="51">
        <v>132</v>
      </c>
      <c r="F11" s="52">
        <v>231</v>
      </c>
      <c r="G11" s="53">
        <v>363</v>
      </c>
      <c r="H11" s="51">
        <v>636</v>
      </c>
      <c r="I11" s="52">
        <v>1407</v>
      </c>
      <c r="J11" s="53">
        <v>2043</v>
      </c>
      <c r="L11" s="50" t="s">
        <v>26</v>
      </c>
      <c r="M11" s="54">
        <v>0.48303489339345912</v>
      </c>
      <c r="N11" s="55">
        <v>0.51696510660654083</v>
      </c>
      <c r="O11" s="54">
        <v>0.36363636363636359</v>
      </c>
      <c r="P11" s="55">
        <v>0.63636363636363635</v>
      </c>
      <c r="Q11" s="54">
        <v>0.31130690161527158</v>
      </c>
      <c r="R11" s="55">
        <v>0.68869309838472836</v>
      </c>
    </row>
    <row r="12" spans="1:18" ht="15">
      <c r="A12" s="50" t="s">
        <v>24</v>
      </c>
      <c r="B12" s="51">
        <v>1041</v>
      </c>
      <c r="C12" s="52">
        <v>1441</v>
      </c>
      <c r="D12" s="53">
        <v>2482</v>
      </c>
      <c r="E12" s="51">
        <v>7</v>
      </c>
      <c r="F12" s="52">
        <v>23</v>
      </c>
      <c r="G12" s="53">
        <v>30</v>
      </c>
      <c r="H12" s="51">
        <v>108</v>
      </c>
      <c r="I12" s="52">
        <v>225</v>
      </c>
      <c r="J12" s="53">
        <v>333</v>
      </c>
      <c r="L12" s="50" t="s">
        <v>24</v>
      </c>
      <c r="M12" s="54">
        <v>0.41941982272361</v>
      </c>
      <c r="N12" s="55">
        <v>0.58058017727639</v>
      </c>
      <c r="O12" s="54">
        <v>0.23333333333333331</v>
      </c>
      <c r="P12" s="55">
        <v>0.76666666666666672</v>
      </c>
      <c r="Q12" s="54">
        <v>0.32432432432432429</v>
      </c>
      <c r="R12" s="55">
        <v>0.67567567567567566</v>
      </c>
    </row>
    <row r="13" spans="1:18" ht="15">
      <c r="A13" s="50" t="s">
        <v>47</v>
      </c>
      <c r="B13" s="51">
        <v>3692</v>
      </c>
      <c r="C13" s="52">
        <v>5442</v>
      </c>
      <c r="D13" s="53">
        <v>9134</v>
      </c>
      <c r="E13" s="51">
        <v>23</v>
      </c>
      <c r="F13" s="52">
        <v>88</v>
      </c>
      <c r="G13" s="53">
        <v>111</v>
      </c>
      <c r="H13" s="51">
        <v>242</v>
      </c>
      <c r="I13" s="52">
        <v>699</v>
      </c>
      <c r="J13" s="53">
        <v>941</v>
      </c>
      <c r="L13" s="50" t="s">
        <v>47</v>
      </c>
      <c r="M13" s="54">
        <v>0.40420407269542369</v>
      </c>
      <c r="N13" s="55">
        <v>0.5957959273045762</v>
      </c>
      <c r="O13" s="54">
        <v>0.2072072072072072</v>
      </c>
      <c r="P13" s="55">
        <v>0.7927927927927928</v>
      </c>
      <c r="Q13" s="54">
        <v>0.25717321997874598</v>
      </c>
      <c r="R13" s="55">
        <v>0.74282678002125402</v>
      </c>
    </row>
    <row r="14" spans="1:18" ht="15">
      <c r="A14" s="50" t="s">
        <v>48</v>
      </c>
      <c r="B14" s="51">
        <v>3537</v>
      </c>
      <c r="C14" s="52">
        <v>5002</v>
      </c>
      <c r="D14" s="53">
        <v>8539</v>
      </c>
      <c r="E14" s="51">
        <v>14</v>
      </c>
      <c r="F14" s="52">
        <v>52</v>
      </c>
      <c r="G14" s="53">
        <v>66</v>
      </c>
      <c r="H14" s="51">
        <v>300</v>
      </c>
      <c r="I14" s="52">
        <v>508</v>
      </c>
      <c r="J14" s="53">
        <v>808</v>
      </c>
      <c r="L14" s="50" t="s">
        <v>48</v>
      </c>
      <c r="M14" s="54">
        <v>0.41421712144279188</v>
      </c>
      <c r="N14" s="55">
        <v>0.58578287855720801</v>
      </c>
      <c r="O14" s="54">
        <v>0.2121212121212121</v>
      </c>
      <c r="P14" s="55">
        <v>0.78787878787878785</v>
      </c>
      <c r="Q14" s="54">
        <v>0.37128712871287128</v>
      </c>
      <c r="R14" s="55">
        <v>0.62871287128712872</v>
      </c>
    </row>
    <row r="15" spans="1:18" ht="15">
      <c r="A15" s="50" t="s">
        <v>49</v>
      </c>
      <c r="B15" s="51">
        <v>6773</v>
      </c>
      <c r="C15" s="52">
        <v>11202</v>
      </c>
      <c r="D15" s="53">
        <v>17975</v>
      </c>
      <c r="E15" s="51">
        <v>42</v>
      </c>
      <c r="F15" s="52">
        <v>99</v>
      </c>
      <c r="G15" s="53">
        <v>141</v>
      </c>
      <c r="H15" s="51">
        <v>328</v>
      </c>
      <c r="I15" s="52">
        <v>1488</v>
      </c>
      <c r="J15" s="53">
        <v>1816</v>
      </c>
      <c r="L15" s="50" t="s">
        <v>49</v>
      </c>
      <c r="M15" s="54">
        <v>0.37680111265646732</v>
      </c>
      <c r="N15" s="55">
        <v>0.62319888734353268</v>
      </c>
      <c r="O15" s="54">
        <v>0.2978723404255319</v>
      </c>
      <c r="P15" s="55">
        <v>0.7021276595744681</v>
      </c>
      <c r="Q15" s="54">
        <v>0.18061674008810569</v>
      </c>
      <c r="R15" s="55">
        <v>0.81938325991189431</v>
      </c>
    </row>
    <row r="16" spans="1:18" ht="15">
      <c r="A16" s="50" t="s">
        <v>50</v>
      </c>
      <c r="B16" s="51">
        <v>13568</v>
      </c>
      <c r="C16" s="52">
        <v>17326</v>
      </c>
      <c r="D16" s="53">
        <v>30894</v>
      </c>
      <c r="E16" s="51">
        <v>161</v>
      </c>
      <c r="F16" s="52">
        <v>558</v>
      </c>
      <c r="G16" s="53">
        <v>719</v>
      </c>
      <c r="H16" s="51">
        <v>442</v>
      </c>
      <c r="I16" s="52">
        <v>1189</v>
      </c>
      <c r="J16" s="53">
        <v>1631</v>
      </c>
      <c r="L16" s="50" t="s">
        <v>50</v>
      </c>
      <c r="M16" s="54">
        <v>0.43917912863339159</v>
      </c>
      <c r="N16" s="55">
        <v>0.56082087136660841</v>
      </c>
      <c r="O16" s="54">
        <v>0.2239221140472879</v>
      </c>
      <c r="P16" s="55">
        <v>0.7760778859527121</v>
      </c>
      <c r="Q16" s="54">
        <v>0.27099938687921521</v>
      </c>
      <c r="R16" s="55">
        <v>0.72900061312078479</v>
      </c>
    </row>
    <row r="17" spans="1:18" ht="15">
      <c r="A17" s="50" t="s">
        <v>51</v>
      </c>
      <c r="B17" s="51">
        <v>1343</v>
      </c>
      <c r="C17" s="52">
        <v>3031</v>
      </c>
      <c r="D17" s="53">
        <v>4374</v>
      </c>
      <c r="E17" s="51">
        <v>13</v>
      </c>
      <c r="F17" s="52">
        <v>90</v>
      </c>
      <c r="G17" s="53">
        <v>103</v>
      </c>
      <c r="H17" s="51">
        <v>72</v>
      </c>
      <c r="I17" s="52">
        <v>373</v>
      </c>
      <c r="J17" s="53">
        <v>445</v>
      </c>
      <c r="L17" s="50" t="s">
        <v>51</v>
      </c>
      <c r="M17" s="54">
        <v>0.30704160951074527</v>
      </c>
      <c r="N17" s="55">
        <v>0.69295839048925467</v>
      </c>
      <c r="O17" s="54">
        <v>0.12621359223300971</v>
      </c>
      <c r="P17" s="55">
        <v>0.87378640776699024</v>
      </c>
      <c r="Q17" s="54">
        <v>0.16179775280898881</v>
      </c>
      <c r="R17" s="55">
        <v>0.83820224719101122</v>
      </c>
    </row>
    <row r="18" spans="1:18" ht="15">
      <c r="A18" s="50" t="s">
        <v>52</v>
      </c>
      <c r="B18" s="51">
        <v>3915</v>
      </c>
      <c r="C18" s="52">
        <v>5963</v>
      </c>
      <c r="D18" s="53">
        <v>9878</v>
      </c>
      <c r="E18" s="51">
        <v>27</v>
      </c>
      <c r="F18" s="52">
        <v>93</v>
      </c>
      <c r="G18" s="53">
        <v>120</v>
      </c>
      <c r="H18" s="51">
        <v>220</v>
      </c>
      <c r="I18" s="52">
        <v>575</v>
      </c>
      <c r="J18" s="53">
        <v>795</v>
      </c>
      <c r="L18" s="50" t="s">
        <v>52</v>
      </c>
      <c r="M18" s="54">
        <v>0.39633529054464472</v>
      </c>
      <c r="N18" s="55">
        <v>0.60366470945535544</v>
      </c>
      <c r="O18" s="54">
        <v>0.22500000000000001</v>
      </c>
      <c r="P18" s="55">
        <v>0.77500000000000002</v>
      </c>
      <c r="Q18" s="54">
        <v>0.27672955974842772</v>
      </c>
      <c r="R18" s="55">
        <v>0.72327044025157228</v>
      </c>
    </row>
    <row r="19" spans="1:18" ht="15">
      <c r="A19" s="50" t="s">
        <v>53</v>
      </c>
      <c r="B19" s="51">
        <v>1063</v>
      </c>
      <c r="C19" s="52">
        <v>1652</v>
      </c>
      <c r="D19" s="53">
        <v>2715</v>
      </c>
      <c r="E19" s="51">
        <v>8</v>
      </c>
      <c r="F19" s="52">
        <v>20</v>
      </c>
      <c r="G19" s="53">
        <v>28</v>
      </c>
      <c r="H19" s="51">
        <v>72</v>
      </c>
      <c r="I19" s="52">
        <v>208</v>
      </c>
      <c r="J19" s="53">
        <v>280</v>
      </c>
      <c r="L19" s="50" t="s">
        <v>53</v>
      </c>
      <c r="M19" s="54">
        <v>0.39152854511970542</v>
      </c>
      <c r="N19" s="55">
        <v>0.60847145488029464</v>
      </c>
      <c r="O19" s="54">
        <v>0.2857142857142857</v>
      </c>
      <c r="P19" s="55">
        <v>0.7142857142857143</v>
      </c>
      <c r="Q19" s="54">
        <v>0.25714285714285712</v>
      </c>
      <c r="R19" s="55">
        <v>0.74285714285714288</v>
      </c>
    </row>
    <row r="20" spans="1:18" ht="15">
      <c r="A20" s="50" t="s">
        <v>54</v>
      </c>
      <c r="B20" s="51">
        <v>18689</v>
      </c>
      <c r="C20" s="52">
        <v>33004</v>
      </c>
      <c r="D20" s="53">
        <v>51693</v>
      </c>
      <c r="E20" s="51">
        <v>392</v>
      </c>
      <c r="F20" s="52">
        <v>977</v>
      </c>
      <c r="G20" s="53">
        <v>1369</v>
      </c>
      <c r="H20" s="51">
        <v>921</v>
      </c>
      <c r="I20" s="52">
        <v>3267</v>
      </c>
      <c r="J20" s="53">
        <v>4188</v>
      </c>
      <c r="L20" s="50" t="s">
        <v>54</v>
      </c>
      <c r="M20" s="54">
        <v>0.36153831273093068</v>
      </c>
      <c r="N20" s="55">
        <v>0.63846168726906927</v>
      </c>
      <c r="O20" s="54">
        <v>0.28634039444850262</v>
      </c>
      <c r="P20" s="55">
        <v>0.71365960555149743</v>
      </c>
      <c r="Q20" s="54">
        <v>0.21991404011461321</v>
      </c>
      <c r="R20" s="55">
        <v>0.78008595988538687</v>
      </c>
    </row>
    <row r="21" spans="1:18" ht="15">
      <c r="A21" s="50" t="s">
        <v>55</v>
      </c>
      <c r="B21" s="51">
        <v>8205</v>
      </c>
      <c r="C21" s="52">
        <v>10983</v>
      </c>
      <c r="D21" s="53">
        <v>19188</v>
      </c>
      <c r="E21" s="51">
        <v>103</v>
      </c>
      <c r="F21" s="52">
        <v>407</v>
      </c>
      <c r="G21" s="53">
        <v>510</v>
      </c>
      <c r="H21" s="51">
        <v>336</v>
      </c>
      <c r="I21" s="52">
        <v>1071</v>
      </c>
      <c r="J21" s="53">
        <v>1407</v>
      </c>
      <c r="L21" s="50" t="s">
        <v>55</v>
      </c>
      <c r="M21" s="54">
        <v>0.42761100687929948</v>
      </c>
      <c r="N21" s="55">
        <v>0.57238899312070046</v>
      </c>
      <c r="O21" s="54">
        <v>0.20196078431372549</v>
      </c>
      <c r="P21" s="55">
        <v>0.79803921568627456</v>
      </c>
      <c r="Q21" s="54">
        <v>0.2388059701492537</v>
      </c>
      <c r="R21" s="55">
        <v>0.76119402985074625</v>
      </c>
    </row>
    <row r="22" spans="1:18" ht="15">
      <c r="A22" s="50" t="s">
        <v>56</v>
      </c>
      <c r="B22" s="51">
        <v>3642</v>
      </c>
      <c r="C22" s="52">
        <v>4828</v>
      </c>
      <c r="D22" s="53">
        <v>8470</v>
      </c>
      <c r="E22" s="51">
        <v>12</v>
      </c>
      <c r="F22" s="52">
        <v>35</v>
      </c>
      <c r="G22" s="53">
        <v>47</v>
      </c>
      <c r="H22" s="51">
        <v>167</v>
      </c>
      <c r="I22" s="52">
        <v>747</v>
      </c>
      <c r="J22" s="53">
        <v>914</v>
      </c>
      <c r="L22" s="50" t="s">
        <v>56</v>
      </c>
      <c r="M22" s="54">
        <v>0.42998819362455731</v>
      </c>
      <c r="N22" s="55">
        <v>0.57001180637544269</v>
      </c>
      <c r="O22" s="54">
        <v>0.25531914893617019</v>
      </c>
      <c r="P22" s="55">
        <v>0.74468085106382975</v>
      </c>
      <c r="Q22" s="54">
        <v>0.1827133479212254</v>
      </c>
      <c r="R22" s="55">
        <v>0.81728665207877471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139516</v>
      </c>
      <c r="C24" s="39">
        <f t="shared" si="0"/>
        <v>201555</v>
      </c>
      <c r="D24" s="39">
        <f t="shared" si="0"/>
        <v>341071</v>
      </c>
      <c r="E24" s="39">
        <f t="shared" si="0"/>
        <v>1854</v>
      </c>
      <c r="F24" s="39">
        <f t="shared" si="0"/>
        <v>5310</v>
      </c>
      <c r="G24" s="39">
        <f t="shared" si="0"/>
        <v>7164</v>
      </c>
      <c r="H24" s="39">
        <f t="shared" si="0"/>
        <v>6894</v>
      </c>
      <c r="I24" s="39">
        <f t="shared" si="0"/>
        <v>19550</v>
      </c>
      <c r="J24" s="40">
        <f t="shared" si="0"/>
        <v>26444</v>
      </c>
      <c r="L24" s="23" t="s">
        <v>31</v>
      </c>
      <c r="M24" s="41">
        <f>B24/D24</f>
        <v>0.40905266058973061</v>
      </c>
      <c r="N24" s="42">
        <f>C24/D24</f>
        <v>0.59094733941026945</v>
      </c>
      <c r="O24" s="43">
        <f>E24/G24</f>
        <v>0.25879396984924624</v>
      </c>
      <c r="P24" s="42">
        <f>F24/G24</f>
        <v>0.74120603015075381</v>
      </c>
      <c r="Q24" s="43">
        <f>H24/J24</f>
        <v>0.26070186053547117</v>
      </c>
      <c r="R24" s="42">
        <f>I24/J24</f>
        <v>0.73929813946452883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