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B11" i="45" l="1"/>
</calcChain>
</file>

<file path=xl/sharedStrings.xml><?xml version="1.0" encoding="utf-8"?>
<sst xmlns="http://schemas.openxmlformats.org/spreadsheetml/2006/main" count="200" uniqueCount="76">
  <si>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</si>
  <si>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</si>
  <si>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</si>
  <si>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</si>
  <si>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</si>
  <si>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</si>
  <si>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</si>
  <si>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</si>
  <si>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</si>
  <si>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</si>
  <si>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</si>
  <si>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</si>
  <si>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</si>
  <si>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</si>
  <si>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</si>
  <si>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</si>
  <si>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</si>
  <si>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</si>
  <si>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</si>
  <si>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</si>
  <si>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</si>
  <si>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</si>
  <si>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</si>
  <si>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</si>
  <si>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</si>
  <si>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</si>
  <si>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</si>
  <si>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</si>
  <si>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</si>
  <si>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</si>
  <si>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</si>
  <si>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</si>
  <si>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</si>
  <si>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</si>
  <si>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</si>
  <si>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</si>
  <si>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</si>
  <si>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</si>
  <si>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</si>
  <si>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</si>
  <si>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</si>
  <si>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</si>
  <si>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</si>
  <si>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</si>
  <si>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</si>
  <si>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</si>
  <si>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</si>
  <si>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</si>
  <si>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</si>
  <si>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</si>
  <si>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</si>
  <si>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</si>
  <si>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Moped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</si>
  <si>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</si>
  <si>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</si>
  <si>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</si>
  <si>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</si>
  <si>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</si>
  <si>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</si>
  <si>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</si>
  <si>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February</t>
  </si>
  <si>
    <t>January</t>
  </si>
  <si>
    <t>Trailer</t>
  </si>
  <si>
    <t>Motor caravan'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</si>
  <si>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</si>
  <si>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</si>
  <si>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</si>
  <si>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</si>
  <si>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</si>
  <si>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</si>
  <si>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</si>
  <si>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2024 to 29 February 2024</t>
  </si>
  <si>
    <t>Bus</t>
  </si>
  <si>
    <t>Motorcycle</t>
  </si>
  <si>
    <t>Other vehicle type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</si>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</sst>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auto="1"/>
      </top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8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left" wrapText="1"/>
      <protection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11" xfId="0" applyNumberFormat="1" applyFill="1" applyAlignment="1" applyProtection="1">
      <alignment horizontal="left" wrapText="1"/>
      <protection/>
    </xf>
    <xf numFmtId="0" fontId="8" fillId="0" borderId="1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ae054a-a4e1-41c1-a379-22ac74b8f73b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71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fa0002-bc69-4c66-ab12-b1c3c1ec2a87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71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2" t="s">
        <v>61</v>
      </c>
      <c r="B8" s="59">
        <v>20</v>
      </c>
      <c r="C8" s="59">
        <v>114</v>
      </c>
      <c r="D8" s="59">
        <v>4</v>
      </c>
      <c r="E8" s="60">
        <v>0</v>
      </c>
      <c r="G8" s="23"/>
    </row>
    <row r="9" spans="1:7" ht="14.25">
      <c r="A9" s="52" t="s">
        <v>60</v>
      </c>
      <c r="B9" s="59">
        <v>24</v>
      </c>
      <c r="C9" s="59">
        <v>166</v>
      </c>
      <c r="D9" s="59">
        <v>7</v>
      </c>
      <c r="E9" s="60">
        <v>0</v>
      </c>
      <c r="G9" s="23"/>
    </row>
    <row r="10" spans="1:7" s="14" customFormat="1" ht="3.75" customHeight="1">
      <c r="A10" s="39"/>
      <c r="B10" s="31"/>
      <c r="C10" s="31"/>
      <c r="D10" s="31"/>
      <c r="E10" s="34"/>
      <c r="G10" s="23"/>
    </row>
    <row r="11" spans="1:5" s="14" customFormat="1" ht="14.25">
      <c r="A11" s="41" t="s">
        <v>40</v>
      </c>
      <c r="B11" s="43">
        <f>SUM(B8:B10)</f>
        <v>44</v>
      </c>
      <c r="C11" s="43">
        <f t="shared" si="0" ref="C11:E11">SUM(C8:C10)</f>
        <v>280</v>
      </c>
      <c r="D11" s="43">
        <f t="shared" si="0"/>
        <v>11</v>
      </c>
      <c r="E11" s="43">
        <f t="shared" si="0"/>
        <v>0</v>
      </c>
    </row>
    <row r="12" spans="1:4" ht="14.25">
      <c r="A12" s="5"/>
      <c r="B12" s="5"/>
      <c r="C12" s="5"/>
      <c r="D12" s="5"/>
    </row>
    <row r="13" spans="1:4" ht="14.25">
      <c r="A13" s="13" t="s">
        <v>66</v>
      </c>
      <c r="B13" s="5"/>
      <c r="C13" s="5"/>
      <c r="D13" s="5"/>
    </row>
    <row r="14" spans="1:4" ht="14.25">
      <c r="A14" s="13" t="s">
        <v>67</v>
      </c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1" ht="14.25">
      <c r="A16" s="13" t="s">
        <v>69</v>
      </c>
    </row>
    <row r="17" spans="1:1" ht="14.25">
      <c r="A17" s="13"/>
    </row>
    <row r="18" spans="1:1" ht="14.25">
      <c r="A18" s="13"/>
    </row>
    <row r="19" spans="1:1" ht="14.25">
      <c r="A19" s="13"/>
    </row>
    <row r="20" spans="1:1" ht="14.25">
      <c r="A20" s="5"/>
    </row>
    <row r="21" spans="1:1" ht="15">
      <c r="A21" s="17" t="s">
        <v>22</v>
      </c>
    </row>
    <row r="22" spans="1:1" ht="14.25">
      <c r="A22" s="12"/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c1d6ae-1acc-4a44-966e-6145852ef30a}">
  <dimension ref="A1:G3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71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35</v>
      </c>
      <c r="C6" s="53"/>
      <c r="D6" s="53"/>
      <c r="E6" s="53"/>
    </row>
    <row r="7" spans="1:5" ht="14.25">
      <c r="A7" s="58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7" t="s">
        <v>61</v>
      </c>
      <c r="B8" s="56">
        <v>11</v>
      </c>
      <c r="C8" s="56">
        <v>121</v>
      </c>
      <c r="D8" s="56">
        <v>6</v>
      </c>
      <c r="E8" s="56">
        <v>0</v>
      </c>
      <c r="G8" s="23"/>
    </row>
    <row r="9" spans="1:7" ht="14.25">
      <c r="A9" s="57" t="s">
        <v>60</v>
      </c>
      <c r="B9" s="56">
        <v>41</v>
      </c>
      <c r="C9" s="56">
        <v>167</v>
      </c>
      <c r="D9" s="56">
        <v>14</v>
      </c>
      <c r="E9" s="56">
        <v>1</v>
      </c>
      <c r="G9" s="23"/>
    </row>
    <row r="10" spans="1:7" s="14" customFormat="1" ht="3.75" customHeight="1">
      <c r="A10" s="37"/>
      <c r="B10" s="31"/>
      <c r="C10" s="31"/>
      <c r="D10" s="31"/>
      <c r="E10" s="34"/>
      <c r="G10" s="23"/>
    </row>
    <row r="11" spans="1:5" s="14" customFormat="1" ht="14.25">
      <c r="A11" s="41" t="s">
        <v>40</v>
      </c>
      <c r="B11" s="43">
        <f>SUM(B8:B10)</f>
        <v>52</v>
      </c>
      <c r="C11" s="43">
        <f t="shared" si="0" ref="C11:E11">SUM(C8:C10)</f>
        <v>288</v>
      </c>
      <c r="D11" s="43">
        <f t="shared" si="0"/>
        <v>20</v>
      </c>
      <c r="E11" s="43">
        <f t="shared" si="0"/>
        <v>1</v>
      </c>
    </row>
    <row r="12" spans="1:4" ht="14.25">
      <c r="A12" s="5"/>
      <c r="B12" s="5"/>
      <c r="C12" s="5"/>
      <c r="D12" s="5"/>
    </row>
    <row r="13" spans="1:4" ht="14.25">
      <c r="A13" s="21" t="s">
        <v>58</v>
      </c>
      <c r="B13" s="20"/>
      <c r="C13" s="5"/>
      <c r="D13" s="5"/>
    </row>
    <row r="14" spans="1:4" ht="14.25">
      <c r="A14" s="19" t="s">
        <v>59</v>
      </c>
      <c r="B14" s="20"/>
      <c r="C14" s="5"/>
      <c r="D14" s="5"/>
    </row>
    <row r="15" spans="1:4" ht="14.25">
      <c r="A15" s="13" t="s">
        <v>53</v>
      </c>
      <c r="B15" s="20"/>
      <c r="C15" s="5"/>
      <c r="D15" s="5"/>
    </row>
    <row r="16" spans="1:4" ht="13.9" customHeight="1">
      <c r="A16" s="13" t="s">
        <v>54</v>
      </c>
      <c r="B16" s="20"/>
      <c r="C16" s="5"/>
      <c r="D16" s="5"/>
    </row>
    <row r="17" spans="1:4" ht="13.9" customHeight="1">
      <c r="A17" s="13" t="s">
        <v>55</v>
      </c>
      <c r="B17" s="20"/>
      <c r="C17" s="5"/>
      <c r="D17" s="5"/>
    </row>
    <row r="18" spans="1:4" ht="14.25">
      <c r="A18" s="13" t="s">
        <v>56</v>
      </c>
      <c r="B18" s="20"/>
      <c r="C18" s="5"/>
      <c r="D18" s="5"/>
    </row>
    <row r="19" spans="1:4" ht="14.25">
      <c r="A19" s="13"/>
      <c r="B19" s="5"/>
      <c r="C19" s="5"/>
      <c r="D19" s="5"/>
    </row>
    <row r="20" spans="1:4" ht="14.25">
      <c r="A20" s="13"/>
      <c r="B20" s="5"/>
      <c r="C20" s="5"/>
      <c r="D20" s="5"/>
    </row>
    <row r="21" spans="1:4" s="19" customFormat="1" ht="14.25" customHeight="1">
      <c r="A21" s="20"/>
      <c r="B21" s="20"/>
      <c r="C21" s="20"/>
      <c r="D21" s="20"/>
    </row>
    <row r="22" spans="1:4" ht="14.25">
      <c r="A22" s="5"/>
      <c r="B22" s="5"/>
      <c r="C22" s="5"/>
      <c r="D22" s="5"/>
    </row>
    <row r="23" spans="1:1" ht="15">
      <c r="A23" s="17" t="s">
        <v>22</v>
      </c>
    </row>
    <row r="24" spans="1:1" ht="14.25">
      <c r="A24" s="12"/>
    </row>
    <row r="26" spans="1:2" ht="14.25">
      <c r="A26" s="10"/>
      <c r="B26" s="5"/>
    </row>
    <row r="27" spans="1:2" ht="14.25">
      <c r="A27" s="10"/>
      <c r="B27" s="5"/>
    </row>
    <row r="28" spans="1:2" ht="14.25">
      <c r="A28" s="10"/>
      <c r="B28" s="5"/>
    </row>
    <row r="29" spans="1:2" ht="14.25">
      <c r="A29" s="10"/>
      <c r="B29" s="5"/>
    </row>
    <row r="30" spans="1:2" ht="14.25">
      <c r="A30" s="10"/>
      <c r="B30" s="5"/>
    </row>
    <row r="31" spans="1:1" ht="14.25">
      <c r="A31" s="10"/>
    </row>
    <row r="32" spans="1:1" ht="14.25">
      <c r="A32" s="10"/>
    </row>
    <row r="33" spans="1:1" ht="14.25">
      <c r="A33" s="10"/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75ded7d-48c0-4c2b-81b5-c50008eca9a3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71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51" t="s">
        <v>20</v>
      </c>
      <c r="C6" s="51"/>
      <c r="D6" s="51"/>
      <c r="E6" s="51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49" t="s">
        <v>65</v>
      </c>
      <c r="B8" s="50">
        <v>24753</v>
      </c>
      <c r="C8" s="50">
        <v>81056</v>
      </c>
      <c r="D8" s="50">
        <v>29146</v>
      </c>
      <c r="E8" s="50">
        <v>7526</v>
      </c>
      <c r="F8" s="18"/>
    </row>
    <row r="9" spans="1:6" ht="15">
      <c r="A9" s="49" t="s">
        <v>64</v>
      </c>
      <c r="B9" s="50">
        <v>5399</v>
      </c>
      <c r="C9" s="50">
        <v>14757</v>
      </c>
      <c r="D9" s="50">
        <v>5875</v>
      </c>
      <c r="E9" s="50">
        <v>1484</v>
      </c>
      <c r="F9" s="18"/>
    </row>
    <row r="10" spans="1:6" ht="15">
      <c r="A10" s="49" t="s">
        <v>63</v>
      </c>
      <c r="B10" s="50">
        <v>96</v>
      </c>
      <c r="C10" s="50">
        <v>1135</v>
      </c>
      <c r="D10" s="50">
        <v>120</v>
      </c>
      <c r="E10" s="50">
        <v>14</v>
      </c>
      <c r="F10" s="18"/>
    </row>
    <row r="11" spans="1:6" ht="15">
      <c r="A11" s="49" t="s">
        <v>62</v>
      </c>
      <c r="B11" s="50">
        <v>293</v>
      </c>
      <c r="C11" s="50">
        <v>11812</v>
      </c>
      <c r="D11" s="50">
        <v>610</v>
      </c>
      <c r="E11" s="50">
        <v>8</v>
      </c>
      <c r="F11" s="18"/>
    </row>
    <row r="12" spans="1:6" ht="15">
      <c r="A12" s="49" t="s">
        <v>52</v>
      </c>
      <c r="B12" s="50">
        <v>36</v>
      </c>
      <c r="C12" s="50">
        <v>1156</v>
      </c>
      <c r="D12" s="50">
        <v>36</v>
      </c>
      <c r="E12" s="50">
        <v>1</v>
      </c>
      <c r="F12" s="18"/>
    </row>
    <row r="13" spans="1:6" ht="15">
      <c r="A13" s="49" t="s">
        <v>72</v>
      </c>
      <c r="B13" s="50">
        <v>126</v>
      </c>
      <c r="C13" s="50">
        <v>468</v>
      </c>
      <c r="D13" s="50">
        <v>132</v>
      </c>
      <c r="E13" s="50">
        <v>36</v>
      </c>
      <c r="F13" s="18"/>
    </row>
    <row r="14" spans="1:6" ht="15">
      <c r="A14" s="49" t="s">
        <v>73</v>
      </c>
      <c r="B14" s="50">
        <v>686</v>
      </c>
      <c r="C14" s="50">
        <v>4837</v>
      </c>
      <c r="D14" s="50">
        <v>756</v>
      </c>
      <c r="E14" s="50">
        <v>48</v>
      </c>
      <c r="F14" s="18"/>
    </row>
    <row r="15" spans="1:6" ht="15">
      <c r="A15" s="49" t="s">
        <v>74</v>
      </c>
      <c r="B15" s="50">
        <v>52</v>
      </c>
      <c r="C15" s="50">
        <v>288</v>
      </c>
      <c r="D15" s="50">
        <v>20</v>
      </c>
      <c r="E15" s="50">
        <v>1</v>
      </c>
      <c r="F15" s="18"/>
    </row>
    <row r="16" spans="1:6" ht="15">
      <c r="A16" s="49" t="s">
        <v>75</v>
      </c>
      <c r="B16" s="50">
        <v>44</v>
      </c>
      <c r="C16" s="50">
        <v>280</v>
      </c>
      <c r="D16" s="50">
        <v>11</v>
      </c>
      <c r="E16" s="50">
        <v>0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31485</v>
      </c>
      <c r="C18" s="40">
        <f>SUM(C8:C17)</f>
        <v>115789</v>
      </c>
      <c r="D18" s="40">
        <f>SUM(D8:D17)</f>
        <v>36706</v>
      </c>
      <c r="E18" s="40">
        <f>SUM(E8:E17)</f>
        <v>9118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66</v>
      </c>
      <c r="B20" s="5"/>
      <c r="C20" s="5"/>
      <c r="D20" s="5"/>
      <c r="E20" s="5"/>
      <c r="F20" s="5"/>
    </row>
    <row r="21" spans="1:6" ht="14.25">
      <c r="A21" s="13" t="s">
        <v>67</v>
      </c>
      <c r="B21" s="5"/>
      <c r="C21" s="5"/>
      <c r="D21" s="5"/>
      <c r="E21" s="5"/>
      <c r="F21" s="5"/>
    </row>
    <row r="22" spans="1:6" ht="14.25">
      <c r="A22" s="13" t="s">
        <v>68</v>
      </c>
      <c r="B22" s="5"/>
      <c r="C22" s="5"/>
      <c r="D22" s="5"/>
      <c r="E22" s="5"/>
      <c r="F22" s="5"/>
    </row>
    <row r="23" spans="1:6" ht="14.25">
      <c r="A23" s="13" t="s">
        <v>69</v>
      </c>
      <c r="B23" s="5"/>
      <c r="C23" s="5"/>
      <c r="D23" s="5"/>
      <c r="E23" s="5"/>
      <c r="F23" s="5"/>
    </row>
    <row r="24" spans="1:6" ht="14.25">
      <c r="A24" s="8" t="s">
        <v>70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38b78b-2648-423f-99c3-23748870f8d0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71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2" t="s">
        <v>61</v>
      </c>
      <c r="B8" s="50">
        <v>12315</v>
      </c>
      <c r="C8" s="50">
        <v>41239</v>
      </c>
      <c r="D8" s="50">
        <v>14332</v>
      </c>
      <c r="E8" s="50">
        <v>3677</v>
      </c>
      <c r="F8" s="18"/>
    </row>
    <row r="9" spans="1:6" ht="14.25" customHeight="1">
      <c r="A9" s="52" t="s">
        <v>60</v>
      </c>
      <c r="B9" s="50">
        <v>12438</v>
      </c>
      <c r="C9" s="50">
        <v>39817</v>
      </c>
      <c r="D9" s="50">
        <v>14814</v>
      </c>
      <c r="E9" s="50">
        <v>3849</v>
      </c>
      <c r="F9" s="18"/>
    </row>
    <row r="10" spans="1:7" ht="3.75" customHeight="1">
      <c r="A10" s="39"/>
      <c r="B10" s="29"/>
      <c r="C10" s="29"/>
      <c r="D10" s="35"/>
      <c r="E10" s="36"/>
      <c r="F10" s="18"/>
      <c r="G10" s="5"/>
    </row>
    <row r="11" spans="1:7" s="14" customFormat="1" ht="14.25">
      <c r="A11" s="41" t="s">
        <v>40</v>
      </c>
      <c r="B11" s="40">
        <f>SUM(B8:B10)</f>
        <v>24753</v>
      </c>
      <c r="C11" s="40">
        <f>SUM(C8:C10)</f>
        <v>81056</v>
      </c>
      <c r="D11" s="40">
        <f>SUM(D8:D10)</f>
        <v>29146</v>
      </c>
      <c r="E11" s="40">
        <f>SUM(E8:E10)</f>
        <v>7526</v>
      </c>
      <c r="F11" s="5"/>
      <c r="G11" s="5"/>
    </row>
    <row r="12" spans="1:7" ht="14.25" customHeight="1">
      <c r="A12" s="10"/>
      <c r="B12" s="5"/>
      <c r="C12" s="5"/>
      <c r="D12" s="5"/>
      <c r="E12" s="5"/>
      <c r="F12" s="5"/>
      <c r="G12" s="5"/>
    </row>
    <row r="13" spans="1:1" ht="13.9" customHeight="1">
      <c r="A13" s="13" t="s">
        <v>66</v>
      </c>
    </row>
    <row r="14" spans="1:1" ht="13.9" customHeight="1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/>
    </row>
    <row r="18" spans="1:1" ht="14.25">
      <c r="A18" s="13"/>
    </row>
    <row r="19" spans="1:1" ht="14.25">
      <c r="A19" s="13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c53c78-c913-40e0-9ec3-11c030f41e67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F1" s="5"/>
      <c r="G1" s="5"/>
    </row>
    <row r="2" spans="6:7" ht="14.25">
      <c r="F2" s="5"/>
      <c r="G2" s="5"/>
    </row>
    <row r="3" spans="1:7" ht="15">
      <c r="A3" s="9" t="s">
        <v>49</v>
      </c>
      <c r="F3" s="5"/>
      <c r="G3" s="5"/>
    </row>
    <row r="4" spans="1:7" ht="13.9" customHeight="1">
      <c r="A4" s="26" t="s">
        <v>71</v>
      </c>
      <c r="F4" s="5"/>
      <c r="G4" s="5"/>
    </row>
    <row r="5" spans="6:7" ht="14.25"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5" t="s">
        <v>61</v>
      </c>
      <c r="B8" s="56">
        <v>2359</v>
      </c>
      <c r="C8" s="56">
        <v>7242</v>
      </c>
      <c r="D8" s="56">
        <v>2806</v>
      </c>
      <c r="E8" s="56">
        <v>680</v>
      </c>
      <c r="F8" s="18"/>
      <c r="G8" s="18"/>
    </row>
    <row r="9" spans="1:7" ht="14.25">
      <c r="A9" s="55" t="s">
        <v>60</v>
      </c>
      <c r="B9" s="56">
        <v>3040</v>
      </c>
      <c r="C9" s="56">
        <v>7515</v>
      </c>
      <c r="D9" s="56">
        <v>3069</v>
      </c>
      <c r="E9" s="56">
        <v>804</v>
      </c>
      <c r="F9" s="18"/>
      <c r="G9" s="18"/>
    </row>
    <row r="10" spans="1:7" ht="3.75" customHeight="1">
      <c r="A10" s="39"/>
      <c r="B10" s="33"/>
      <c r="C10" s="33"/>
      <c r="D10" s="33"/>
      <c r="E10" s="34"/>
      <c r="F10" s="18"/>
      <c r="G10" s="18"/>
    </row>
    <row r="11" spans="1:7" ht="14.25">
      <c r="A11" s="41" t="s">
        <v>40</v>
      </c>
      <c r="B11" s="43">
        <f>SUM(B8:B10)</f>
        <v>5399</v>
      </c>
      <c r="C11" s="43">
        <f t="shared" si="0" ref="C11:E11">SUM(C8:C10)</f>
        <v>14757</v>
      </c>
      <c r="D11" s="43">
        <f t="shared" si="0"/>
        <v>5875</v>
      </c>
      <c r="E11" s="43">
        <f t="shared" si="0"/>
        <v>1484</v>
      </c>
      <c r="F11" s="5"/>
      <c r="G11" s="5"/>
    </row>
    <row r="12" spans="6:7" ht="14.25">
      <c r="F12" s="5"/>
      <c r="G12" s="5"/>
    </row>
    <row r="13" spans="1:7" ht="14.25">
      <c r="A13" s="13" t="s">
        <v>66</v>
      </c>
      <c r="F13" s="5"/>
      <c r="G13" s="5"/>
    </row>
    <row r="14" spans="1:7" ht="14.25">
      <c r="A14" s="13" t="s">
        <v>67</v>
      </c>
      <c r="F14" s="5"/>
      <c r="G14" s="5"/>
    </row>
    <row r="15" spans="1:7" ht="14.25">
      <c r="A15" s="13" t="s">
        <v>68</v>
      </c>
      <c r="F15" s="5"/>
      <c r="G15" s="5"/>
    </row>
    <row r="16" spans="1:7" ht="14.25">
      <c r="A16" s="13" t="s">
        <v>69</v>
      </c>
      <c r="F16" s="5"/>
      <c r="G16" s="5"/>
    </row>
    <row r="17" spans="1:7" ht="14.25">
      <c r="A17" s="13"/>
      <c r="F17" s="5"/>
      <c r="G17" s="5"/>
    </row>
    <row r="18" spans="1:7" ht="14.25">
      <c r="A18" s="13"/>
      <c r="F18" s="5"/>
      <c r="G18" s="5"/>
    </row>
    <row r="19" spans="1:7" ht="14.25">
      <c r="A19" s="13"/>
      <c r="F19" s="5"/>
      <c r="G19" s="5"/>
    </row>
    <row r="20" spans="1:7" ht="14.25">
      <c r="A20" s="13"/>
      <c r="F20" s="5"/>
      <c r="G20" s="5"/>
    </row>
    <row r="21" spans="1:7" ht="15">
      <c r="A21" s="17" t="s">
        <v>22</v>
      </c>
      <c r="F21" s="5"/>
      <c r="G21" s="5"/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aa973d-a401-40af-a018-2f34f11337ff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71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60</v>
      </c>
      <c r="B8" s="56">
        <v>161</v>
      </c>
      <c r="C8" s="56">
        <v>5520</v>
      </c>
      <c r="D8" s="56">
        <v>260</v>
      </c>
      <c r="E8" s="56">
        <v>6</v>
      </c>
      <c r="G8" s="23"/>
    </row>
    <row r="9" spans="1:7" ht="14.25">
      <c r="A9" s="55" t="s">
        <v>61</v>
      </c>
      <c r="B9" s="56">
        <v>132</v>
      </c>
      <c r="C9" s="56">
        <v>6292</v>
      </c>
      <c r="D9" s="56">
        <v>350</v>
      </c>
      <c r="E9" s="56">
        <v>2</v>
      </c>
      <c r="G9" s="23"/>
    </row>
    <row r="10" spans="1:7" s="14" customFormat="1" ht="3.75" customHeight="1">
      <c r="A10" s="39"/>
      <c r="B10" s="33"/>
      <c r="C10" s="33"/>
      <c r="D10" s="33"/>
      <c r="E10" s="34"/>
      <c r="G10" s="23"/>
    </row>
    <row r="11" spans="1:5" ht="14.25">
      <c r="A11" s="41" t="s">
        <v>40</v>
      </c>
      <c r="B11" s="43">
        <f>SUM(B8:B10)</f>
        <v>293</v>
      </c>
      <c r="C11" s="43">
        <f t="shared" si="0" ref="C11:E11">SUM(C8:C10)</f>
        <v>11812</v>
      </c>
      <c r="D11" s="43">
        <f t="shared" si="0"/>
        <v>610</v>
      </c>
      <c r="E11" s="43">
        <f t="shared" si="0"/>
        <v>8</v>
      </c>
    </row>
    <row r="12" spans="1:4" ht="14.25">
      <c r="A12" s="5"/>
      <c r="B12" s="5"/>
      <c r="C12" s="5"/>
      <c r="D12" s="5"/>
    </row>
    <row r="13" spans="1:4" ht="14.25">
      <c r="A13" s="13" t="s">
        <v>66</v>
      </c>
      <c r="B13" s="5"/>
      <c r="C13" s="5"/>
      <c r="D13" s="5"/>
    </row>
    <row r="14" spans="1:4" ht="14.25">
      <c r="A14" s="13" t="s">
        <v>67</v>
      </c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4" ht="14.25">
      <c r="A16" s="13" t="s">
        <v>69</v>
      </c>
      <c r="B16" s="5"/>
      <c r="C16" s="5"/>
      <c r="D16" s="5"/>
    </row>
    <row r="17" spans="1:1" ht="14.25">
      <c r="A17" s="5"/>
    </row>
    <row r="18" spans="1:1" ht="14.25">
      <c r="A18" s="7"/>
    </row>
    <row r="19" spans="1:1" ht="14.25">
      <c r="A19" s="12"/>
    </row>
    <row r="20" spans="1:1" ht="14.25">
      <c r="A20" s="10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8b533f-531a-43c8-92d7-2d316fc0668b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71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61</v>
      </c>
      <c r="B8" s="56">
        <v>348</v>
      </c>
      <c r="C8" s="56">
        <v>2437</v>
      </c>
      <c r="D8" s="56">
        <v>385</v>
      </c>
      <c r="E8" s="56">
        <v>36</v>
      </c>
      <c r="G8" s="23"/>
    </row>
    <row r="9" spans="1:7" ht="14.25">
      <c r="A9" s="57" t="s">
        <v>60</v>
      </c>
      <c r="B9" s="56">
        <v>338</v>
      </c>
      <c r="C9" s="56">
        <v>2400</v>
      </c>
      <c r="D9" s="56">
        <v>371</v>
      </c>
      <c r="E9" s="56">
        <v>12</v>
      </c>
      <c r="G9" s="23"/>
    </row>
    <row r="10" spans="1:7" s="14" customFormat="1" ht="3.75" customHeight="1">
      <c r="A10" s="39"/>
      <c r="B10" s="33"/>
      <c r="C10" s="33"/>
      <c r="D10" s="33"/>
      <c r="E10" s="34"/>
      <c r="G10" s="23"/>
    </row>
    <row r="11" spans="1:5" ht="14.25">
      <c r="A11" s="46" t="s">
        <v>40</v>
      </c>
      <c r="B11" s="47">
        <f>SUM(B8:B10)</f>
        <v>686</v>
      </c>
      <c r="C11" s="47">
        <f t="shared" si="0" ref="C11:E11">SUM(C8:C10)</f>
        <v>4837</v>
      </c>
      <c r="D11" s="47">
        <f t="shared" si="0"/>
        <v>756</v>
      </c>
      <c r="E11" s="47">
        <f t="shared" si="0"/>
        <v>48</v>
      </c>
    </row>
    <row r="13" spans="1:2" ht="14.25">
      <c r="A13" s="13" t="s">
        <v>66</v>
      </c>
      <c r="B13" s="5"/>
    </row>
    <row r="14" spans="1:2" ht="14.25">
      <c r="A14" s="13" t="s">
        <v>67</v>
      </c>
      <c r="B14" s="5"/>
    </row>
    <row r="15" spans="1:2" ht="14.25">
      <c r="A15" s="13" t="s">
        <v>68</v>
      </c>
      <c r="B15" s="5"/>
    </row>
    <row r="16" spans="1:2" ht="14.25">
      <c r="A16" s="13" t="s">
        <v>69</v>
      </c>
      <c r="B16" s="5"/>
    </row>
    <row r="17" spans="1:2" ht="14.25">
      <c r="A17" s="13"/>
      <c r="B17" s="5"/>
    </row>
    <row r="18" spans="1:2" ht="14.25">
      <c r="A18" s="7"/>
      <c r="B18" s="5"/>
    </row>
    <row r="19" spans="1:2" ht="14.25">
      <c r="A19" s="12"/>
      <c r="B19" s="5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7c7995-a5d3-40f1-bb7f-a23c21dfb098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71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61</v>
      </c>
      <c r="B8" s="56">
        <v>21</v>
      </c>
      <c r="C8" s="56">
        <v>585</v>
      </c>
      <c r="D8" s="56">
        <v>16</v>
      </c>
      <c r="E8" s="56">
        <v>1</v>
      </c>
      <c r="G8" s="23"/>
    </row>
    <row r="9" spans="1:7" ht="14.25">
      <c r="A9" s="57" t="s">
        <v>60</v>
      </c>
      <c r="B9" s="56">
        <v>15</v>
      </c>
      <c r="C9" s="56">
        <v>571</v>
      </c>
      <c r="D9" s="56">
        <v>20</v>
      </c>
      <c r="E9" s="56">
        <v>0</v>
      </c>
      <c r="G9" s="23"/>
    </row>
    <row r="10" spans="1:7" s="14" customFormat="1" ht="3.75" customHeight="1">
      <c r="A10" s="39"/>
      <c r="B10" s="33"/>
      <c r="C10" s="33"/>
      <c r="D10" s="33"/>
      <c r="E10" s="34"/>
      <c r="G10" s="23"/>
    </row>
    <row r="11" spans="1:5" s="14" customFormat="1" ht="14.25">
      <c r="A11" s="41" t="s">
        <v>40</v>
      </c>
      <c r="B11" s="43">
        <f>SUM(B8:B10)</f>
        <v>36</v>
      </c>
      <c r="C11" s="43">
        <f t="shared" si="0" ref="C11:E11">SUM(C8:C10)</f>
        <v>1156</v>
      </c>
      <c r="D11" s="43">
        <f t="shared" si="0"/>
        <v>36</v>
      </c>
      <c r="E11" s="43">
        <f t="shared" si="0"/>
        <v>1</v>
      </c>
    </row>
    <row r="13" spans="1:1" ht="14.25">
      <c r="A13" s="13" t="s">
        <v>66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/>
    </row>
    <row r="18" spans="1:1" ht="14.25">
      <c r="A18" s="7"/>
    </row>
    <row r="19" spans="1:1" ht="14.25">
      <c r="A19" s="12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af7421-d692-43e0-8fe5-96129abca510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71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61</v>
      </c>
      <c r="B8" s="56">
        <v>51</v>
      </c>
      <c r="C8" s="56">
        <v>217</v>
      </c>
      <c r="D8" s="56">
        <v>65</v>
      </c>
      <c r="E8" s="56">
        <v>7</v>
      </c>
      <c r="G8" s="23"/>
    </row>
    <row r="9" spans="1:7" ht="14.25">
      <c r="A9" s="57" t="s">
        <v>60</v>
      </c>
      <c r="B9" s="56">
        <v>75</v>
      </c>
      <c r="C9" s="56">
        <v>251</v>
      </c>
      <c r="D9" s="56">
        <v>67</v>
      </c>
      <c r="E9" s="56">
        <v>29</v>
      </c>
      <c r="G9" s="23"/>
    </row>
    <row r="10" spans="1:7" s="14" customFormat="1" ht="3.75" customHeight="1">
      <c r="A10" s="39"/>
      <c r="B10" s="33"/>
      <c r="C10" s="33"/>
      <c r="D10" s="33"/>
      <c r="E10" s="34"/>
      <c r="G10" s="23"/>
    </row>
    <row r="11" spans="1:5" s="14" customFormat="1" ht="14.25">
      <c r="A11" s="41" t="s">
        <v>40</v>
      </c>
      <c r="B11" s="43">
        <f>SUM(B8:B10)</f>
        <v>126</v>
      </c>
      <c r="C11" s="43">
        <f t="shared" si="0" ref="C11:E11">SUM(C8:C10)</f>
        <v>468</v>
      </c>
      <c r="D11" s="43">
        <f t="shared" si="0"/>
        <v>132</v>
      </c>
      <c r="E11" s="43">
        <f t="shared" si="0"/>
        <v>36</v>
      </c>
    </row>
    <row r="13" spans="1:1" ht="14.25">
      <c r="A13" s="13" t="s">
        <v>66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/>
    </row>
    <row r="18" spans="1:1" ht="14.25">
      <c r="A18" s="7"/>
    </row>
    <row r="19" spans="1:1" ht="14.25">
      <c r="A19" s="12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e07974-0f4a-4ce2-9716-07b189ecdd40}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71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61</v>
      </c>
      <c r="B8" s="56">
        <v>45</v>
      </c>
      <c r="C8" s="56">
        <v>560</v>
      </c>
      <c r="D8" s="56">
        <v>55</v>
      </c>
      <c r="E8" s="56">
        <v>4</v>
      </c>
      <c r="G8" s="23"/>
    </row>
    <row r="9" spans="1:7" ht="14.25">
      <c r="A9" s="57" t="s">
        <v>60</v>
      </c>
      <c r="B9" s="56">
        <v>51</v>
      </c>
      <c r="C9" s="56">
        <v>575</v>
      </c>
      <c r="D9" s="56">
        <v>65</v>
      </c>
      <c r="E9" s="56">
        <v>10</v>
      </c>
      <c r="G9" s="23"/>
    </row>
    <row r="10" spans="1:7" s="14" customFormat="1" ht="3.75" customHeight="1">
      <c r="A10" s="37"/>
      <c r="B10" s="31"/>
      <c r="C10" s="31"/>
      <c r="D10" s="31"/>
      <c r="E10" s="34"/>
      <c r="G10" s="23"/>
    </row>
    <row r="11" spans="1:5" s="14" customFormat="1" ht="14.25">
      <c r="A11" s="44" t="s">
        <v>40</v>
      </c>
      <c r="B11" s="38">
        <f>SUM(B8:B10)</f>
        <v>96</v>
      </c>
      <c r="C11" s="38">
        <f t="shared" si="0" ref="C11:E11">SUM(C8:C10)</f>
        <v>1135</v>
      </c>
      <c r="D11" s="38">
        <f t="shared" si="0"/>
        <v>120</v>
      </c>
      <c r="E11" s="38">
        <f t="shared" si="0"/>
        <v>14</v>
      </c>
    </row>
    <row r="12" spans="1:5" ht="14.25">
      <c r="A12" s="5"/>
      <c r="B12" s="5"/>
      <c r="C12" s="5"/>
      <c r="D12" s="5"/>
      <c r="E12" s="5"/>
    </row>
    <row r="13" spans="1:5" ht="14.25">
      <c r="A13" s="13" t="s">
        <v>66</v>
      </c>
      <c r="B13" s="5"/>
      <c r="C13" s="5"/>
      <c r="D13" s="5"/>
      <c r="E13" s="5"/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5"/>
    </row>
    <row r="18" spans="1:1" ht="14.25">
      <c r="A18" s="7"/>
    </row>
    <row r="19" spans="1:1" ht="14.25">
      <c r="A19" s="12"/>
    </row>
    <row r="21" spans="1:1" ht="15">
      <c r="A21" s="17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