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8_{D65BA95D-1ACD-4FCC-BFFC-C8C1CF9EAD7F}" xr6:coauthVersionLast="47" xr6:coauthVersionMax="47" xr10:uidLastSave="{00000000-0000-0000-0000-000000000000}"/>
  <bookViews>
    <workbookView xWindow="-120" yWindow="-120" windowWidth="29040" windowHeight="15840" tabRatio="843" xr2:uid="{00000000-000D-0000-FFFF-FFFF00000000}"/>
  </bookViews>
  <sheets>
    <sheet name="Contents" sheetId="36" r:id="rId1"/>
    <sheet name="Table 1" sheetId="37" r:id="rId2"/>
    <sheet name="Table 2" sheetId="38" r:id="rId3"/>
    <sheet name="Table 3" sheetId="39" r:id="rId4"/>
    <sheet name="Table 4" sheetId="40" r:id="rId5"/>
    <sheet name="Table 5" sheetId="41" r:id="rId6"/>
    <sheet name="Table 6" sheetId="42" r:id="rId7"/>
    <sheet name="Table 7" sheetId="43" r:id="rId8"/>
    <sheet name="Table 8" sheetId="44" r:id="rId9"/>
    <sheet name="Table 9" sheetId="45" r:id="rId10"/>
    <sheet name="Table 10" sheetId="46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45" l="1"/>
  <c r="E10" i="46"/>
  <c r="D10" i="46"/>
  <c r="C10" i="46"/>
  <c r="B10" i="46"/>
  <c r="E10" i="45"/>
  <c r="D10" i="45"/>
  <c r="C10" i="45"/>
  <c r="E10" i="44"/>
  <c r="D10" i="44"/>
  <c r="C10" i="44"/>
  <c r="B10" i="44"/>
  <c r="E10" i="43"/>
  <c r="D10" i="43"/>
  <c r="C10" i="43"/>
  <c r="B10" i="43"/>
  <c r="E10" i="42"/>
  <c r="D10" i="42"/>
  <c r="C10" i="42"/>
  <c r="B10" i="42"/>
  <c r="E10" i="41"/>
  <c r="D10" i="41"/>
  <c r="C10" i="41"/>
  <c r="B10" i="41"/>
  <c r="E10" i="40"/>
  <c r="D10" i="40"/>
  <c r="C10" i="40"/>
  <c r="B10" i="40"/>
  <c r="E10" i="39"/>
  <c r="D10" i="39"/>
  <c r="C10" i="39"/>
  <c r="B10" i="39"/>
  <c r="E10" i="38"/>
  <c r="D10" i="38"/>
  <c r="C10" i="38"/>
  <c r="B10" i="38"/>
  <c r="E18" i="37"/>
  <c r="D18" i="37"/>
  <c r="C18" i="37"/>
  <c r="B18" i="37"/>
</calcChain>
</file>

<file path=xl/sharedStrings.xml><?xml version="1.0" encoding="utf-8"?>
<sst xmlns="http://schemas.openxmlformats.org/spreadsheetml/2006/main" count="191" uniqueCount="75">
  <si>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</si>
  <si>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</si>
  <si>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</si>
  <si>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</si>
  <si>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</si>
  <si>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</si>
  <si>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</si>
  <si>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</si>
  <si>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</si>
  <si>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</si>
  <si>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</si>
  <si>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</si>
  <si>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</si>
  <si>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</si>
  <si>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</si>
  <si>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</si>
  <si>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</si>
  <si>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</si>
  <si>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</si>
  <si>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</si>
  <si>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</si>
  <si>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</si>
  <si>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</si>
  <si>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</si>
  <si>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</si>
  <si>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</si>
  <si>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</si>
  <si>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</si>
  <si>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</si>
  <si>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</si>
  <si>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</si>
  <si>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</si>
  <si>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</si>
  <si>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</si>
  <si>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</si>
  <si>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</si>
  <si>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</si>
  <si>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</si>
  <si>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</si>
  <si>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</si>
  <si>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</si>
  <si>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</si>
  <si>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</si>
  <si>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</si>
  <si>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</si>
  <si>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</si>
  <si>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</si>
  <si>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</si>
  <si>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</si>
  <si>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</si>
  <si>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</si>
  <si>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Vehicle Type</t>
  </si>
  <si>
    <t>Moped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</si>
  <si>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</si>
  <si>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</si>
  <si>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</si>
  <si>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</si>
  <si>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 xml:space="preserve">    'and special purpose vehicles.</t>
  </si>
  <si>
    <t xml:space="preserve">1. Other vehicles' includes agricultural machines, ATVs, high speed agricultural vehicles, mobile machines, </t>
  </si>
  <si>
    <t xml:space="preserve">    and special purpose vehicles.</t>
  </si>
  <si>
    <t>January</t>
  </si>
  <si>
    <t>Goods van/truck/utility</t>
  </si>
  <si>
    <t>Trailer</t>
  </si>
  <si>
    <t>Motorcycle</t>
  </si>
  <si>
    <t>Passenger car/van</t>
  </si>
  <si>
    <t>1. 'Public to trader' refers to a sale in which the old owner is not a vehicle trader, and the new owner is a vehicle trader.</t>
  </si>
  <si>
    <t>2. 'Public to public' refers to a sale in which neither the old or new owner is a vehicle trader.</t>
  </si>
  <si>
    <t>3. 'Trader to public' refers to a sale in which the old owner is a vehicle trader, and the new owner is not a vehicle trader.</t>
  </si>
  <si>
    <t>4. 'Trader to trader' refers to a sale in which the old and new owners are both vehicle traders.</t>
  </si>
  <si>
    <t xml:space="preserve">5. 'Other vehicle type' includes agricultural machines, ATVs, high speed agricultural vehicles, mobile machines, </t>
  </si>
  <si>
    <t>From 1 January 2024 to 31 January 2024</t>
  </si>
  <si>
    <t>Bus</t>
  </si>
  <si>
    <t>Motor caravan'</t>
  </si>
  <si>
    <t>Other vehicle type</t>
  </si>
  <si>
    <t>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</si>
</sst>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1" quotePrefix="1" applyNumberFormat="1" applyFont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1" applyFont="1"/>
    <xf numFmtId="0" fontId="11" fillId="0" borderId="0" xfId="0" applyFont="1" applyBorder="1"/>
    <xf numFmtId="0" fontId="8" fillId="0" borderId="0" xfId="0" applyFont="1"/>
    <xf numFmtId="0" fontId="8" fillId="0" borderId="0" xfId="0" quotePrefix="1" applyFont="1" applyBorder="1"/>
    <xf numFmtId="0" fontId="6" fillId="0" borderId="0" xfId="1" applyFont="1" applyFill="1"/>
    <xf numFmtId="0" fontId="15" fillId="0" borderId="0" xfId="0" applyFont="1"/>
    <xf numFmtId="0" fontId="6" fillId="0" borderId="0" xfId="1" applyFont="1" applyAlignment="1">
      <alignment vertical="center"/>
    </xf>
    <xf numFmtId="0" fontId="7" fillId="0" borderId="0" xfId="2"/>
    <xf numFmtId="3" fontId="6" fillId="0" borderId="0" xfId="0" applyNumberFormat="1" applyFont="1"/>
    <xf numFmtId="0" fontId="9" fillId="0" borderId="0" xfId="1" applyFont="1"/>
    <xf numFmtId="0" fontId="9" fillId="0" borderId="0" xfId="0" applyFont="1"/>
    <xf numFmtId="0" fontId="9" fillId="0" borderId="0" xfId="1" quotePrefix="1" applyFont="1"/>
    <xf numFmtId="0" fontId="7" fillId="0" borderId="0" xfId="2" applyAlignment="1" applyProtection="1"/>
    <xf numFmtId="3" fontId="6" fillId="0" borderId="0" xfId="1" applyNumberFormat="1" applyFo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quotePrefix="1" applyFont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1" quotePrefix="1" applyFont="1" applyAlignment="1">
      <alignment vertical="center"/>
    </xf>
    <xf numFmtId="0" fontId="10" fillId="0" borderId="7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left" wrapText="1"/>
    </xf>
    <xf numFmtId="0" fontId="9" fillId="0" borderId="10" xfId="0" applyNumberFormat="1" applyFont="1" applyFill="1" applyBorder="1" applyAlignment="1" applyProtection="1">
      <alignment horizontal="left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left" wrapText="1"/>
    </xf>
    <xf numFmtId="0" fontId="9" fillId="0" borderId="1" xfId="0" applyNumberFormat="1" applyFont="1" applyFill="1" applyBorder="1" applyAlignment="1" applyProtection="1">
      <alignment horizontal="center" wrapText="1"/>
    </xf>
  </cellXfs>
  <cellStyles count="3">
    <cellStyle name="Hyperlink" xfId="2" builtinId="8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zta.govt.nz/resources/new-zealand-motor-vehicle-register-statistic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4959B-F190-4C17-BE2E-6D845EB618DC}">
  <dimension ref="A1:F21"/>
  <sheetViews>
    <sheetView tabSelected="1" workbookViewId="0"/>
  </sheetViews>
  <sheetFormatPr defaultColWidth="9.140625" defaultRowHeight="15" x14ac:dyDescent="0.2"/>
  <cols>
    <col min="1" max="1" width="6.42578125" style="6" customWidth="1"/>
    <col min="2" max="2" width="103.28515625" style="6" customWidth="1"/>
    <col min="3" max="16384" width="9.140625" style="6"/>
  </cols>
  <sheetData>
    <row r="1" spans="1:6" ht="31.5" x14ac:dyDescent="0.5">
      <c r="A1" s="5" t="s">
        <v>21</v>
      </c>
      <c r="D1" s="6" t="s">
        <v>41</v>
      </c>
    </row>
    <row r="2" spans="1:6" x14ac:dyDescent="0.2">
      <c r="A2" s="30" t="s">
        <v>70</v>
      </c>
      <c r="B2" s="14"/>
      <c r="C2" s="14"/>
      <c r="D2" s="14"/>
      <c r="E2" s="14"/>
      <c r="F2" s="14"/>
    </row>
    <row r="3" spans="1:6" x14ac:dyDescent="0.2">
      <c r="A3" s="19" t="s">
        <v>2</v>
      </c>
    </row>
    <row r="5" spans="1:6" ht="15.75" x14ac:dyDescent="0.25">
      <c r="A5" s="8" t="s">
        <v>1</v>
      </c>
    </row>
    <row r="6" spans="1:6" ht="15.75" x14ac:dyDescent="0.25">
      <c r="A6" s="10">
        <v>1</v>
      </c>
      <c r="B6" s="26" t="s">
        <v>23</v>
      </c>
    </row>
    <row r="7" spans="1:6" ht="15.75" x14ac:dyDescent="0.25">
      <c r="A7" s="10">
        <v>2</v>
      </c>
      <c r="B7" s="26" t="s">
        <v>25</v>
      </c>
    </row>
    <row r="8" spans="1:6" ht="15.75" x14ac:dyDescent="0.25">
      <c r="A8" s="10">
        <v>3</v>
      </c>
      <c r="B8" s="26" t="s">
        <v>26</v>
      </c>
    </row>
    <row r="9" spans="1:6" ht="15.75" x14ac:dyDescent="0.25">
      <c r="A9" s="10">
        <v>4</v>
      </c>
      <c r="B9" s="26" t="s">
        <v>27</v>
      </c>
    </row>
    <row r="10" spans="1:6" ht="15.75" x14ac:dyDescent="0.25">
      <c r="A10" s="10">
        <v>5</v>
      </c>
      <c r="B10" s="26" t="s">
        <v>28</v>
      </c>
    </row>
    <row r="11" spans="1:6" ht="15.75" x14ac:dyDescent="0.25">
      <c r="A11" s="10">
        <v>6</v>
      </c>
      <c r="B11" s="26" t="s">
        <v>29</v>
      </c>
    </row>
    <row r="12" spans="1:6" ht="15.75" x14ac:dyDescent="0.25">
      <c r="A12" s="10">
        <v>7</v>
      </c>
      <c r="B12" s="26" t="s">
        <v>30</v>
      </c>
    </row>
    <row r="13" spans="1:6" ht="15.75" x14ac:dyDescent="0.25">
      <c r="A13" s="10">
        <v>8</v>
      </c>
      <c r="B13" s="26" t="s">
        <v>31</v>
      </c>
    </row>
    <row r="14" spans="1:6" ht="15.75" x14ac:dyDescent="0.25">
      <c r="A14" s="10">
        <v>9</v>
      </c>
      <c r="B14" s="26" t="s">
        <v>32</v>
      </c>
    </row>
    <row r="15" spans="1:6" ht="15.75" x14ac:dyDescent="0.25">
      <c r="A15" s="10">
        <v>10</v>
      </c>
      <c r="B15" s="26" t="s">
        <v>33</v>
      </c>
    </row>
    <row r="16" spans="1:6" x14ac:dyDescent="0.2">
      <c r="A16" s="9"/>
      <c r="B16" s="9"/>
    </row>
    <row r="17" spans="1:2" ht="15.75" x14ac:dyDescent="0.25">
      <c r="A17" s="8" t="s">
        <v>0</v>
      </c>
      <c r="B17" s="9"/>
    </row>
    <row r="18" spans="1:2" x14ac:dyDescent="0.2">
      <c r="A18" s="9"/>
      <c r="B18" s="7" t="s">
        <v>24</v>
      </c>
    </row>
    <row r="19" spans="1:2" x14ac:dyDescent="0.2">
      <c r="A19" s="9"/>
      <c r="B19" s="7" t="s">
        <v>15</v>
      </c>
    </row>
    <row r="20" spans="1:2" x14ac:dyDescent="0.2">
      <c r="A20" s="9"/>
      <c r="B20" s="9"/>
    </row>
    <row r="21" spans="1:2" ht="15.75" x14ac:dyDescent="0.25">
      <c r="B21" s="21" t="s">
        <v>34</v>
      </c>
    </row>
  </sheetData>
  <hyperlinks>
    <hyperlink ref="B21" r:id="rId1" xr:uid="{00000000-0004-0000-0000-000000000000}"/>
    <hyperlink ref="B6" location="'Table 1'!A1" display="Total change of registered person transactions by vehicle type and sale type" xr:uid="{00000000-0004-0000-0000-000001000000}"/>
    <hyperlink ref="B7" location="'Table 2'!A1" display="Total change of registered person transactions for passenger cars and vans  by month and sale type" xr:uid="{00000000-0004-0000-0000-000002000000}"/>
    <hyperlink ref="B8" location="'Table 3'!A1" display="Total change of registered person transactions for goods vans, trucks and utilities  by month and sale type" xr:uid="{00000000-0004-0000-0000-000003000000}"/>
    <hyperlink ref="B9" location="'Table 4'!A1" display="Total change of registered person transactions for trailers  by month and sale type" xr:uid="{00000000-0004-0000-0000-000004000000}"/>
    <hyperlink ref="B10" location="'Table 5'!A1" display="Total change of registered person transactions for motorcycles  by month and sale type" xr:uid="{00000000-0004-0000-0000-000005000000}"/>
    <hyperlink ref="B11" location="'Table 6'!A1" display="Total change of registered person transactions for mopeds  by month and sale type" xr:uid="{00000000-0004-0000-0000-000006000000}"/>
    <hyperlink ref="B12" location="'Table 7'!A1" display="Total change of registered person transactions for buses  by month and sale type" xr:uid="{00000000-0004-0000-0000-000007000000}"/>
    <hyperlink ref="B13" location="'Table 8'!A1" display="Total change of registered person transactions for motor caravans  by month and sale type" xr:uid="{00000000-0004-0000-0000-000008000000}"/>
    <hyperlink ref="B14" location="'Table 9'!A1" display="Total change of registered person transactions for tractors  by month and sale type" xr:uid="{00000000-0004-0000-0000-000009000000}"/>
    <hyperlink ref="B15" location="'Table 10'!A1" display="Total change of registered person transactions for other vehicle types  by month and sale type" xr:uid="{00000000-0004-0000-0000-00000A000000}"/>
  </hyperlinks>
  <pageMargins left="0.7" right="0.7" top="0.75" bottom="0.75" header="0.3" footer="0.3"/>
  <pageSetup scale="85" orientation="portrait" r:id="rId2"/>
  <headerFooter>
    <oddHeader>&amp;R&amp;G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75988-0347-4C47-83EE-2C1857778B11}">
  <dimension ref="A1:G21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14" bestFit="1" customWidth="1"/>
    <col min="6" max="16384" width="11" style="14"/>
  </cols>
  <sheetData>
    <row r="1" spans="1:7" x14ac:dyDescent="0.2">
      <c r="A1" s="15" t="s">
        <v>12</v>
      </c>
    </row>
    <row r="3" spans="1:7" ht="15" x14ac:dyDescent="0.25">
      <c r="A3" s="13" t="s">
        <v>44</v>
      </c>
    </row>
    <row r="4" spans="1:7" ht="13.9" customHeight="1" x14ac:dyDescent="0.2">
      <c r="A4" s="49" t="s">
        <v>70</v>
      </c>
    </row>
    <row r="6" spans="1:7" x14ac:dyDescent="0.2">
      <c r="A6" s="2" t="s">
        <v>14</v>
      </c>
      <c r="B6" s="3" t="s">
        <v>20</v>
      </c>
      <c r="C6" s="3"/>
      <c r="D6" s="3"/>
      <c r="E6" s="3"/>
    </row>
    <row r="7" spans="1:7" x14ac:dyDescent="0.2">
      <c r="A7" s="2"/>
      <c r="B7" s="28" t="s">
        <v>19</v>
      </c>
      <c r="C7" s="28" t="s">
        <v>18</v>
      </c>
      <c r="D7" s="28" t="s">
        <v>17</v>
      </c>
      <c r="E7" s="28" t="s">
        <v>16</v>
      </c>
    </row>
    <row r="8" spans="1:7" x14ac:dyDescent="0.2">
      <c r="A8" s="55" t="s">
        <v>60</v>
      </c>
      <c r="B8" s="59">
        <v>19</v>
      </c>
      <c r="C8" s="59">
        <v>114</v>
      </c>
      <c r="D8" s="59">
        <v>4</v>
      </c>
      <c r="E8" s="57">
        <v>0</v>
      </c>
      <c r="G8" s="27"/>
    </row>
    <row r="9" spans="1:7" s="18" customFormat="1" ht="3.75" customHeight="1" x14ac:dyDescent="0.2">
      <c r="A9" s="43"/>
      <c r="B9" s="35"/>
      <c r="C9" s="35"/>
      <c r="D9" s="35"/>
      <c r="E9" s="38"/>
      <c r="G9" s="27"/>
    </row>
    <row r="10" spans="1:7" s="18" customFormat="1" x14ac:dyDescent="0.2">
      <c r="A10" s="45" t="s">
        <v>40</v>
      </c>
      <c r="B10" s="47">
        <f>SUM(B8:B9)</f>
        <v>19</v>
      </c>
      <c r="C10" s="47">
        <f t="shared" ref="C10:E10" si="0">SUM(C8:C9)</f>
        <v>114</v>
      </c>
      <c r="D10" s="47">
        <f t="shared" si="0"/>
        <v>4</v>
      </c>
      <c r="E10" s="47">
        <f t="shared" si="0"/>
        <v>0</v>
      </c>
    </row>
    <row r="11" spans="1:7" x14ac:dyDescent="0.2">
      <c r="A11" s="9"/>
      <c r="B11" s="9"/>
      <c r="C11" s="9"/>
      <c r="D11" s="9"/>
    </row>
    <row r="12" spans="1:7" x14ac:dyDescent="0.2">
      <c r="A12" s="17" t="s">
        <v>65</v>
      </c>
      <c r="B12" s="9"/>
      <c r="C12" s="9"/>
      <c r="D12" s="9"/>
    </row>
    <row r="13" spans="1:7" x14ac:dyDescent="0.2">
      <c r="A13" s="17" t="s">
        <v>66</v>
      </c>
      <c r="B13" s="9"/>
      <c r="C13" s="9"/>
      <c r="D13" s="9"/>
    </row>
    <row r="14" spans="1:7" x14ac:dyDescent="0.2">
      <c r="A14" s="17" t="s">
        <v>67</v>
      </c>
      <c r="B14" s="9"/>
      <c r="C14" s="9"/>
      <c r="D14" s="9"/>
    </row>
    <row r="15" spans="1:7" x14ac:dyDescent="0.2">
      <c r="A15" s="17" t="s">
        <v>68</v>
      </c>
    </row>
    <row r="16" spans="1:7" x14ac:dyDescent="0.2">
      <c r="A16" s="17"/>
    </row>
    <row r="17" spans="1:1" x14ac:dyDescent="0.2">
      <c r="A17" s="17"/>
    </row>
    <row r="18" spans="1:1" x14ac:dyDescent="0.2">
      <c r="A18" s="17"/>
    </row>
    <row r="19" spans="1:1" x14ac:dyDescent="0.2">
      <c r="A19" s="9"/>
    </row>
    <row r="20" spans="1:1" ht="15" x14ac:dyDescent="0.25">
      <c r="A20" s="21" t="s">
        <v>22</v>
      </c>
    </row>
    <row r="21" spans="1:1" x14ac:dyDescent="0.2">
      <c r="A21" s="16"/>
    </row>
  </sheetData>
  <mergeCells count="2">
    <mergeCell ref="B6:E6"/>
    <mergeCell ref="A6:A7"/>
  </mergeCells>
  <hyperlinks>
    <hyperlink ref="A20" location="Contents!A1" display="Return to Section Main page" xr:uid="{00000000-0004-0000-09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BDF7E-FE4F-4796-8797-8242B0EF1DBB}">
  <dimension ref="A1:G32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14" bestFit="1" customWidth="1"/>
    <col min="6" max="16384" width="11" style="14"/>
  </cols>
  <sheetData>
    <row r="1" spans="1:7" x14ac:dyDescent="0.2">
      <c r="A1" s="15" t="s">
        <v>13</v>
      </c>
      <c r="B1" s="9"/>
      <c r="C1" s="9"/>
      <c r="D1" s="9"/>
    </row>
    <row r="2" spans="1:7" x14ac:dyDescent="0.2">
      <c r="B2" s="9"/>
      <c r="C2" s="9"/>
      <c r="D2" s="9"/>
    </row>
    <row r="3" spans="1:7" ht="17.25" x14ac:dyDescent="0.25">
      <c r="A3" s="13" t="s">
        <v>45</v>
      </c>
      <c r="B3" s="9"/>
      <c r="C3" s="9"/>
      <c r="D3" s="9"/>
    </row>
    <row r="4" spans="1:7" ht="14.25" customHeight="1" x14ac:dyDescent="0.2">
      <c r="A4" s="49" t="s">
        <v>70</v>
      </c>
      <c r="B4" s="9"/>
      <c r="C4" s="9"/>
      <c r="D4" s="9"/>
    </row>
    <row r="5" spans="1:7" x14ac:dyDescent="0.2">
      <c r="A5" s="9"/>
      <c r="B5" s="9"/>
      <c r="C5" s="9"/>
      <c r="D5" s="9"/>
    </row>
    <row r="6" spans="1:7" x14ac:dyDescent="0.2">
      <c r="A6" s="1" t="s">
        <v>14</v>
      </c>
      <c r="B6" s="3" t="s">
        <v>35</v>
      </c>
      <c r="C6" s="3"/>
      <c r="D6" s="3"/>
      <c r="E6" s="3"/>
    </row>
    <row r="7" spans="1:7" x14ac:dyDescent="0.2">
      <c r="A7" s="1"/>
      <c r="B7" s="28" t="s">
        <v>36</v>
      </c>
      <c r="C7" s="28" t="s">
        <v>37</v>
      </c>
      <c r="D7" s="28" t="s">
        <v>38</v>
      </c>
      <c r="E7" s="29" t="s">
        <v>39</v>
      </c>
    </row>
    <row r="8" spans="1:7" x14ac:dyDescent="0.2">
      <c r="A8" s="58" t="s">
        <v>60</v>
      </c>
      <c r="B8" s="57">
        <v>11</v>
      </c>
      <c r="C8" s="57">
        <v>118</v>
      </c>
      <c r="D8" s="57">
        <v>6</v>
      </c>
      <c r="E8" s="57">
        <v>0</v>
      </c>
      <c r="G8" s="27"/>
    </row>
    <row r="9" spans="1:7" s="18" customFormat="1" ht="3.75" customHeight="1" x14ac:dyDescent="0.2">
      <c r="A9" s="41"/>
      <c r="B9" s="35"/>
      <c r="C9" s="35"/>
      <c r="D9" s="35"/>
      <c r="E9" s="38"/>
      <c r="G9" s="27"/>
    </row>
    <row r="10" spans="1:7" s="18" customFormat="1" x14ac:dyDescent="0.2">
      <c r="A10" s="45" t="s">
        <v>40</v>
      </c>
      <c r="B10" s="47">
        <f>SUM(B8:B9)</f>
        <v>11</v>
      </c>
      <c r="C10" s="47">
        <f t="shared" ref="C10:E10" si="0">SUM(C8:C9)</f>
        <v>118</v>
      </c>
      <c r="D10" s="47">
        <f t="shared" si="0"/>
        <v>6</v>
      </c>
      <c r="E10" s="47">
        <f t="shared" si="0"/>
        <v>0</v>
      </c>
    </row>
    <row r="11" spans="1:7" x14ac:dyDescent="0.2">
      <c r="A11" s="9"/>
      <c r="B11" s="9"/>
      <c r="C11" s="9"/>
      <c r="D11" s="9"/>
    </row>
    <row r="12" spans="1:7" x14ac:dyDescent="0.2">
      <c r="A12" s="25" t="s">
        <v>58</v>
      </c>
      <c r="B12" s="24"/>
      <c r="C12" s="9"/>
      <c r="D12" s="9"/>
    </row>
    <row r="13" spans="1:7" x14ac:dyDescent="0.2">
      <c r="A13" s="23" t="s">
        <v>59</v>
      </c>
      <c r="B13" s="24"/>
      <c r="C13" s="9"/>
      <c r="D13" s="9"/>
    </row>
    <row r="14" spans="1:7" x14ac:dyDescent="0.2">
      <c r="A14" s="17" t="s">
        <v>53</v>
      </c>
      <c r="B14" s="24"/>
      <c r="C14" s="9"/>
      <c r="D14" s="9"/>
    </row>
    <row r="15" spans="1:7" ht="13.9" customHeight="1" x14ac:dyDescent="0.2">
      <c r="A15" s="17" t="s">
        <v>54</v>
      </c>
      <c r="B15" s="24"/>
      <c r="C15" s="9"/>
      <c r="D15" s="9"/>
    </row>
    <row r="16" spans="1:7" ht="13.9" customHeight="1" x14ac:dyDescent="0.2">
      <c r="A16" s="17" t="s">
        <v>55</v>
      </c>
      <c r="B16" s="24"/>
      <c r="C16" s="9"/>
      <c r="D16" s="9"/>
    </row>
    <row r="17" spans="1:4" x14ac:dyDescent="0.2">
      <c r="A17" s="17" t="s">
        <v>56</v>
      </c>
      <c r="B17" s="24"/>
      <c r="C17" s="9"/>
      <c r="D17" s="9"/>
    </row>
    <row r="18" spans="1:4" x14ac:dyDescent="0.2">
      <c r="A18" s="17"/>
      <c r="B18" s="9"/>
      <c r="C18" s="9"/>
      <c r="D18" s="9"/>
    </row>
    <row r="19" spans="1:4" x14ac:dyDescent="0.2">
      <c r="A19" s="17"/>
      <c r="B19" s="9"/>
      <c r="C19" s="9"/>
      <c r="D19" s="9"/>
    </row>
    <row r="20" spans="1:4" s="23" customFormat="1" ht="14.25" customHeight="1" x14ac:dyDescent="0.2">
      <c r="A20" s="24"/>
      <c r="B20" s="24"/>
      <c r="C20" s="24"/>
      <c r="D20" s="24"/>
    </row>
    <row r="21" spans="1:4" x14ac:dyDescent="0.2">
      <c r="A21" s="9"/>
      <c r="B21" s="9"/>
      <c r="C21" s="9"/>
      <c r="D21" s="9"/>
    </row>
    <row r="22" spans="1:4" ht="15" x14ac:dyDescent="0.25">
      <c r="A22" s="21" t="s">
        <v>22</v>
      </c>
    </row>
    <row r="23" spans="1:4" x14ac:dyDescent="0.2">
      <c r="A23" s="16"/>
    </row>
    <row r="25" spans="1:4" x14ac:dyDescent="0.2">
      <c r="A25" s="14"/>
      <c r="B25" s="9"/>
    </row>
    <row r="26" spans="1:4" x14ac:dyDescent="0.2">
      <c r="A26" s="14"/>
      <c r="B26" s="9"/>
    </row>
    <row r="27" spans="1:4" x14ac:dyDescent="0.2">
      <c r="A27" s="14"/>
      <c r="B27" s="9"/>
    </row>
    <row r="28" spans="1:4" x14ac:dyDescent="0.2">
      <c r="A28" s="14"/>
      <c r="B28" s="9"/>
    </row>
    <row r="29" spans="1:4" x14ac:dyDescent="0.2">
      <c r="A29" s="14"/>
      <c r="B29" s="9"/>
    </row>
    <row r="30" spans="1:4" x14ac:dyDescent="0.2">
      <c r="A30" s="14"/>
    </row>
    <row r="31" spans="1:4" x14ac:dyDescent="0.2">
      <c r="A31" s="14"/>
    </row>
    <row r="32" spans="1:4" x14ac:dyDescent="0.2">
      <c r="A32" s="14"/>
    </row>
  </sheetData>
  <mergeCells count="2">
    <mergeCell ref="B6:E6"/>
    <mergeCell ref="A6:A7"/>
  </mergeCells>
  <hyperlinks>
    <hyperlink ref="A22" location="Contents!A1" display="Return to Section Main page" xr:uid="{00000000-0004-0000-0A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7FFC9-6D89-40F6-B056-C9E13E4054FC}">
  <dimension ref="A1:F30"/>
  <sheetViews>
    <sheetView topLeftCell="A94" workbookViewId="0"/>
  </sheetViews>
  <sheetFormatPr defaultColWidth="11" defaultRowHeight="14.25" x14ac:dyDescent="0.2"/>
  <cols>
    <col min="1" max="1" width="23" style="14" customWidth="1"/>
    <col min="2" max="2" width="12.85546875" style="14" bestFit="1" customWidth="1"/>
    <col min="3" max="3" width="12.28515625" style="14" bestFit="1" customWidth="1"/>
    <col min="4" max="4" width="12.85546875" style="14" bestFit="1" customWidth="1"/>
    <col min="5" max="5" width="13.5703125" style="14" bestFit="1" customWidth="1"/>
    <col min="6" max="16384" width="11" style="14"/>
  </cols>
  <sheetData>
    <row r="1" spans="1:6" x14ac:dyDescent="0.2">
      <c r="A1" s="9" t="s">
        <v>4</v>
      </c>
      <c r="B1" s="9"/>
      <c r="C1" s="9"/>
      <c r="D1" s="9"/>
      <c r="E1" s="9"/>
      <c r="F1" s="9"/>
    </row>
    <row r="2" spans="1:6" x14ac:dyDescent="0.2">
      <c r="A2" s="9"/>
      <c r="B2" s="9"/>
      <c r="C2" s="9"/>
      <c r="D2" s="9"/>
      <c r="E2" s="9"/>
      <c r="F2" s="9"/>
    </row>
    <row r="3" spans="1:6" ht="15" x14ac:dyDescent="0.25">
      <c r="A3" s="8" t="s">
        <v>23</v>
      </c>
      <c r="B3" s="9"/>
      <c r="C3" s="9"/>
      <c r="D3" s="9"/>
      <c r="E3" s="9"/>
      <c r="F3" s="9"/>
    </row>
    <row r="4" spans="1:6" x14ac:dyDescent="0.2">
      <c r="A4" s="30" t="s">
        <v>70</v>
      </c>
      <c r="B4" s="9"/>
      <c r="C4" s="9"/>
      <c r="D4" s="9"/>
      <c r="E4" s="9"/>
    </row>
    <row r="5" spans="1:6" x14ac:dyDescent="0.2">
      <c r="A5" s="9"/>
      <c r="B5" s="9"/>
      <c r="C5" s="9"/>
      <c r="D5" s="9"/>
      <c r="E5" s="9"/>
      <c r="F5" s="9"/>
    </row>
    <row r="6" spans="1:6" x14ac:dyDescent="0.2">
      <c r="A6" s="34"/>
      <c r="B6" s="4" t="s">
        <v>20</v>
      </c>
      <c r="C6" s="4"/>
      <c r="D6" s="4"/>
      <c r="E6" s="4"/>
      <c r="F6" s="22"/>
    </row>
    <row r="7" spans="1:6" x14ac:dyDescent="0.2">
      <c r="A7" s="52" t="s">
        <v>51</v>
      </c>
      <c r="B7" s="28" t="s">
        <v>19</v>
      </c>
      <c r="C7" s="28" t="s">
        <v>18</v>
      </c>
      <c r="D7" s="28" t="s">
        <v>17</v>
      </c>
      <c r="E7" s="28" t="s">
        <v>16</v>
      </c>
      <c r="F7" s="22"/>
    </row>
    <row r="8" spans="1:6" ht="15" x14ac:dyDescent="0.25">
      <c r="A8" s="53" t="s">
        <v>64</v>
      </c>
      <c r="B8" s="54">
        <v>12298</v>
      </c>
      <c r="C8" s="54">
        <v>40217</v>
      </c>
      <c r="D8" s="54">
        <v>14332</v>
      </c>
      <c r="E8" s="54">
        <v>3629</v>
      </c>
      <c r="F8" s="22"/>
    </row>
    <row r="9" spans="1:6" ht="15" x14ac:dyDescent="0.25">
      <c r="A9" s="53" t="s">
        <v>63</v>
      </c>
      <c r="B9" s="54">
        <v>346</v>
      </c>
      <c r="C9" s="54">
        <v>2340</v>
      </c>
      <c r="D9" s="54">
        <v>384</v>
      </c>
      <c r="E9" s="54">
        <v>36</v>
      </c>
      <c r="F9" s="22"/>
    </row>
    <row r="10" spans="1:6" ht="15" x14ac:dyDescent="0.25">
      <c r="A10" s="53" t="s">
        <v>62</v>
      </c>
      <c r="B10" s="54">
        <v>132</v>
      </c>
      <c r="C10" s="54">
        <v>6111</v>
      </c>
      <c r="D10" s="54">
        <v>348</v>
      </c>
      <c r="E10" s="54">
        <v>2</v>
      </c>
      <c r="F10" s="22"/>
    </row>
    <row r="11" spans="1:6" ht="15" x14ac:dyDescent="0.25">
      <c r="A11" s="53" t="s">
        <v>61</v>
      </c>
      <c r="B11" s="54">
        <v>2355</v>
      </c>
      <c r="C11" s="54">
        <v>7092</v>
      </c>
      <c r="D11" s="54">
        <v>2807</v>
      </c>
      <c r="E11" s="54">
        <v>684</v>
      </c>
      <c r="F11" s="22"/>
    </row>
    <row r="12" spans="1:6" ht="15" x14ac:dyDescent="0.25">
      <c r="A12" s="53" t="s">
        <v>52</v>
      </c>
      <c r="B12" s="54">
        <v>21</v>
      </c>
      <c r="C12" s="54">
        <v>559</v>
      </c>
      <c r="D12" s="54">
        <v>16</v>
      </c>
      <c r="E12" s="54">
        <v>1</v>
      </c>
      <c r="F12" s="22"/>
    </row>
    <row r="13" spans="1:6" ht="15" x14ac:dyDescent="0.25">
      <c r="A13" s="53" t="s">
        <v>71</v>
      </c>
      <c r="B13" s="54">
        <v>51</v>
      </c>
      <c r="C13" s="54">
        <v>214</v>
      </c>
      <c r="D13" s="54">
        <v>66</v>
      </c>
      <c r="E13" s="54">
        <v>7</v>
      </c>
      <c r="F13" s="22"/>
    </row>
    <row r="14" spans="1:6" ht="15" x14ac:dyDescent="0.25">
      <c r="A14" s="53" t="s">
        <v>72</v>
      </c>
      <c r="B14" s="54">
        <v>45</v>
      </c>
      <c r="C14" s="54">
        <v>544</v>
      </c>
      <c r="D14" s="54">
        <v>55</v>
      </c>
      <c r="E14" s="54">
        <v>4</v>
      </c>
      <c r="F14" s="22"/>
    </row>
    <row r="15" spans="1:6" ht="15" x14ac:dyDescent="0.25">
      <c r="A15" s="53" t="s">
        <v>73</v>
      </c>
      <c r="B15" s="54">
        <v>11</v>
      </c>
      <c r="C15" s="54">
        <v>118</v>
      </c>
      <c r="D15" s="54">
        <v>6</v>
      </c>
      <c r="E15" s="54">
        <v>0</v>
      </c>
      <c r="F15" s="22"/>
    </row>
    <row r="16" spans="1:6" ht="15" x14ac:dyDescent="0.25">
      <c r="A16" s="53" t="s">
        <v>74</v>
      </c>
      <c r="B16" s="54">
        <v>19</v>
      </c>
      <c r="C16" s="54">
        <v>114</v>
      </c>
      <c r="D16" s="54">
        <v>4</v>
      </c>
      <c r="E16" s="54">
        <v>0</v>
      </c>
      <c r="F16" s="22"/>
    </row>
    <row r="17" spans="1:6" ht="3.75" customHeight="1" x14ac:dyDescent="0.2">
      <c r="A17" s="36"/>
      <c r="B17" s="37"/>
      <c r="C17" s="37"/>
      <c r="D17" s="37"/>
      <c r="E17" s="38"/>
      <c r="F17" s="22"/>
    </row>
    <row r="18" spans="1:6" x14ac:dyDescent="0.2">
      <c r="A18" s="46" t="s">
        <v>3</v>
      </c>
      <c r="B18" s="44">
        <f>SUM(B8:B17)</f>
        <v>15278</v>
      </c>
      <c r="C18" s="44">
        <f>SUM(C8:C17)</f>
        <v>57309</v>
      </c>
      <c r="D18" s="44">
        <f>SUM(D8:D17)</f>
        <v>18018</v>
      </c>
      <c r="E18" s="44">
        <f>SUM(E8:E17)</f>
        <v>4363</v>
      </c>
      <c r="F18" s="22"/>
    </row>
    <row r="19" spans="1:6" x14ac:dyDescent="0.2">
      <c r="A19" s="31"/>
      <c r="B19" s="32"/>
      <c r="C19" s="32"/>
      <c r="D19" s="32"/>
      <c r="E19" s="32"/>
      <c r="F19" s="22"/>
    </row>
    <row r="20" spans="1:6" x14ac:dyDescent="0.2">
      <c r="A20" s="17" t="s">
        <v>65</v>
      </c>
      <c r="B20" s="9"/>
      <c r="C20" s="9"/>
      <c r="D20" s="9"/>
      <c r="E20" s="9"/>
      <c r="F20" s="9"/>
    </row>
    <row r="21" spans="1:6" x14ac:dyDescent="0.2">
      <c r="A21" s="17" t="s">
        <v>66</v>
      </c>
      <c r="B21" s="9"/>
      <c r="C21" s="9"/>
      <c r="D21" s="9"/>
      <c r="E21" s="9"/>
      <c r="F21" s="9"/>
    </row>
    <row r="22" spans="1:6" x14ac:dyDescent="0.2">
      <c r="A22" s="17" t="s">
        <v>67</v>
      </c>
      <c r="B22" s="9"/>
      <c r="C22" s="9"/>
      <c r="D22" s="9"/>
      <c r="E22" s="9"/>
      <c r="F22" s="9"/>
    </row>
    <row r="23" spans="1:6" x14ac:dyDescent="0.2">
      <c r="A23" s="17" t="s">
        <v>68</v>
      </c>
      <c r="B23" s="9"/>
      <c r="C23" s="9"/>
      <c r="D23" s="9"/>
      <c r="E23" s="9"/>
      <c r="F23" s="9"/>
    </row>
    <row r="24" spans="1:6" x14ac:dyDescent="0.2">
      <c r="A24" s="12" t="s">
        <v>69</v>
      </c>
      <c r="B24" s="9"/>
      <c r="C24" s="9"/>
      <c r="D24" s="9"/>
      <c r="E24" s="9"/>
      <c r="F24" s="9"/>
    </row>
    <row r="25" spans="1:6" x14ac:dyDescent="0.2">
      <c r="A25" s="12" t="s">
        <v>57</v>
      </c>
      <c r="B25" s="9"/>
      <c r="C25" s="9"/>
      <c r="D25" s="9"/>
      <c r="E25" s="9"/>
      <c r="F25" s="9"/>
    </row>
    <row r="26" spans="1:6" x14ac:dyDescent="0.2">
      <c r="A26" s="9"/>
      <c r="B26" s="9"/>
      <c r="C26" s="9"/>
      <c r="D26" s="9"/>
      <c r="E26" s="9"/>
      <c r="F26" s="9"/>
    </row>
    <row r="27" spans="1:6" x14ac:dyDescent="0.2">
      <c r="A27" s="11"/>
    </row>
    <row r="28" spans="1:6" x14ac:dyDescent="0.2">
      <c r="A28" s="16"/>
    </row>
    <row r="30" spans="1:6" ht="15" x14ac:dyDescent="0.25">
      <c r="A30" s="21" t="s">
        <v>22</v>
      </c>
    </row>
  </sheetData>
  <mergeCells count="1">
    <mergeCell ref="B6:E6"/>
  </mergeCells>
  <hyperlinks>
    <hyperlink ref="A30" location="Contents!A1" display="Return to Section Main page" xr:uid="{00000000-0004-0000-01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C211D-0A4A-4EC9-83AA-5547D61D5092}">
  <dimension ref="A1:G20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20" bestFit="1" customWidth="1"/>
    <col min="6" max="16384" width="11" style="14"/>
  </cols>
  <sheetData>
    <row r="1" spans="1:7" x14ac:dyDescent="0.2">
      <c r="A1" s="9" t="s">
        <v>5</v>
      </c>
      <c r="B1" s="9"/>
      <c r="C1" s="9"/>
      <c r="D1" s="9"/>
      <c r="E1" s="9"/>
      <c r="F1" s="9"/>
      <c r="G1" s="9"/>
    </row>
    <row r="2" spans="1:7" x14ac:dyDescent="0.2">
      <c r="A2" s="9"/>
      <c r="B2" s="9"/>
      <c r="C2" s="9"/>
      <c r="D2" s="9"/>
      <c r="E2" s="9"/>
      <c r="F2" s="9"/>
      <c r="G2" s="9"/>
    </row>
    <row r="3" spans="1:7" ht="15" x14ac:dyDescent="0.25">
      <c r="A3" s="8" t="s">
        <v>50</v>
      </c>
      <c r="B3" s="9"/>
      <c r="C3" s="9"/>
      <c r="D3" s="9"/>
      <c r="E3" s="9"/>
      <c r="F3" s="9"/>
      <c r="G3" s="9"/>
    </row>
    <row r="4" spans="1:7" ht="13.9" customHeight="1" x14ac:dyDescent="0.2">
      <c r="A4" s="30" t="s">
        <v>70</v>
      </c>
      <c r="B4" s="9"/>
      <c r="C4" s="9"/>
      <c r="D4" s="9"/>
      <c r="E4" s="9"/>
      <c r="F4" s="9"/>
      <c r="G4" s="9"/>
    </row>
    <row r="5" spans="1:7" x14ac:dyDescent="0.2">
      <c r="A5" s="9"/>
      <c r="B5" s="9"/>
      <c r="C5" s="9"/>
      <c r="D5" s="9"/>
      <c r="E5" s="9"/>
      <c r="F5" s="9"/>
      <c r="G5" s="9"/>
    </row>
    <row r="6" spans="1:7" x14ac:dyDescent="0.2">
      <c r="A6" s="2" t="s">
        <v>14</v>
      </c>
      <c r="B6" s="3" t="s">
        <v>20</v>
      </c>
      <c r="C6" s="3"/>
      <c r="D6" s="3"/>
      <c r="E6" s="3"/>
      <c r="F6" s="9"/>
      <c r="G6" s="9"/>
    </row>
    <row r="7" spans="1:7" x14ac:dyDescent="0.2">
      <c r="A7" s="2"/>
      <c r="B7" s="28" t="s">
        <v>19</v>
      </c>
      <c r="C7" s="28" t="s">
        <v>18</v>
      </c>
      <c r="D7" s="28" t="s">
        <v>17</v>
      </c>
      <c r="E7" s="29" t="s">
        <v>16</v>
      </c>
      <c r="F7" s="9"/>
      <c r="G7" s="9"/>
    </row>
    <row r="8" spans="1:7" ht="14.25" customHeight="1" x14ac:dyDescent="0.2">
      <c r="A8" s="55" t="s">
        <v>60</v>
      </c>
      <c r="B8" s="54">
        <v>12298</v>
      </c>
      <c r="C8" s="54">
        <v>40217</v>
      </c>
      <c r="D8" s="54">
        <v>14332</v>
      </c>
      <c r="E8" s="54">
        <v>3629</v>
      </c>
      <c r="F8" s="22"/>
    </row>
    <row r="9" spans="1:7" ht="3.75" customHeight="1" x14ac:dyDescent="0.2">
      <c r="A9" s="43"/>
      <c r="B9" s="33"/>
      <c r="C9" s="33"/>
      <c r="D9" s="39"/>
      <c r="E9" s="40"/>
      <c r="F9" s="22"/>
      <c r="G9" s="9"/>
    </row>
    <row r="10" spans="1:7" s="18" customFormat="1" x14ac:dyDescent="0.2">
      <c r="A10" s="45" t="s">
        <v>40</v>
      </c>
      <c r="B10" s="44">
        <f>SUM(B8:B9)</f>
        <v>12298</v>
      </c>
      <c r="C10" s="44">
        <f>SUM(C8:C9)</f>
        <v>40217</v>
      </c>
      <c r="D10" s="44">
        <f>SUM(D8:D9)</f>
        <v>14332</v>
      </c>
      <c r="E10" s="44">
        <f>SUM(E8:E9)</f>
        <v>3629</v>
      </c>
      <c r="F10" s="9"/>
      <c r="G10" s="9"/>
    </row>
    <row r="11" spans="1:7" ht="14.25" customHeight="1" x14ac:dyDescent="0.2">
      <c r="A11" s="14"/>
      <c r="B11" s="9"/>
      <c r="C11" s="9"/>
      <c r="D11" s="9"/>
      <c r="E11" s="9"/>
      <c r="F11" s="9"/>
      <c r="G11" s="9"/>
    </row>
    <row r="12" spans="1:7" ht="13.9" customHeight="1" x14ac:dyDescent="0.2">
      <c r="A12" s="17" t="s">
        <v>65</v>
      </c>
    </row>
    <row r="13" spans="1:7" ht="13.9" customHeight="1" x14ac:dyDescent="0.2">
      <c r="A13" s="17" t="s">
        <v>66</v>
      </c>
    </row>
    <row r="14" spans="1:7" x14ac:dyDescent="0.2">
      <c r="A14" s="17" t="s">
        <v>67</v>
      </c>
    </row>
    <row r="15" spans="1:7" x14ac:dyDescent="0.2">
      <c r="A15" s="17" t="s">
        <v>68</v>
      </c>
    </row>
    <row r="16" spans="1:7" x14ac:dyDescent="0.2">
      <c r="A16" s="17"/>
    </row>
    <row r="17" spans="1:1" x14ac:dyDescent="0.2">
      <c r="A17" s="17"/>
    </row>
    <row r="18" spans="1:1" x14ac:dyDescent="0.2">
      <c r="A18" s="17"/>
    </row>
    <row r="20" spans="1:1" ht="15" x14ac:dyDescent="0.25">
      <c r="A20" s="21" t="s">
        <v>22</v>
      </c>
    </row>
  </sheetData>
  <mergeCells count="2">
    <mergeCell ref="B6:E6"/>
    <mergeCell ref="A6:A7"/>
  </mergeCells>
  <hyperlinks>
    <hyperlink ref="A20" location="Contents!A1" display="Return to Section Main page" xr:uid="{00000000-0004-0000-02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0A612-DF42-413C-BF87-6956954CD606}">
  <dimension ref="A1:G20"/>
  <sheetViews>
    <sheetView workbookViewId="0"/>
  </sheetViews>
  <sheetFormatPr defaultColWidth="11" defaultRowHeight="14.25" x14ac:dyDescent="0.2"/>
  <cols>
    <col min="1" max="1" width="14.7109375" style="9" customWidth="1"/>
    <col min="2" max="2" width="12.85546875" style="9" bestFit="1" customWidth="1"/>
    <col min="3" max="3" width="12.28515625" style="9" bestFit="1" customWidth="1"/>
    <col min="4" max="4" width="12.85546875" style="9" bestFit="1" customWidth="1"/>
    <col min="5" max="5" width="13.5703125" style="9" bestFit="1" customWidth="1"/>
    <col min="6" max="16384" width="11" style="9"/>
  </cols>
  <sheetData>
    <row r="1" spans="1:7" x14ac:dyDescent="0.2">
      <c r="A1" s="15" t="s">
        <v>6</v>
      </c>
    </row>
    <row r="3" spans="1:7" ht="15" x14ac:dyDescent="0.25">
      <c r="A3" s="13" t="s">
        <v>49</v>
      </c>
    </row>
    <row r="4" spans="1:7" ht="13.9" customHeight="1" x14ac:dyDescent="0.2">
      <c r="A4" s="30" t="s">
        <v>70</v>
      </c>
    </row>
    <row r="6" spans="1:7" x14ac:dyDescent="0.2">
      <c r="A6" s="2" t="s">
        <v>14</v>
      </c>
      <c r="B6" s="3" t="s">
        <v>20</v>
      </c>
      <c r="C6" s="3"/>
      <c r="D6" s="3"/>
      <c r="E6" s="3"/>
    </row>
    <row r="7" spans="1:7" x14ac:dyDescent="0.2">
      <c r="A7" s="2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6" t="s">
        <v>60</v>
      </c>
      <c r="B8" s="57">
        <v>2355</v>
      </c>
      <c r="C8" s="57">
        <v>7092</v>
      </c>
      <c r="D8" s="57">
        <v>2807</v>
      </c>
      <c r="E8" s="57">
        <v>684</v>
      </c>
      <c r="F8" s="22"/>
      <c r="G8" s="22"/>
    </row>
    <row r="9" spans="1:7" ht="3.75" customHeight="1" x14ac:dyDescent="0.2">
      <c r="A9" s="43"/>
      <c r="B9" s="37"/>
      <c r="C9" s="37"/>
      <c r="D9" s="37"/>
      <c r="E9" s="38"/>
      <c r="F9" s="22"/>
      <c r="G9" s="22"/>
    </row>
    <row r="10" spans="1:7" x14ac:dyDescent="0.2">
      <c r="A10" s="45" t="s">
        <v>40</v>
      </c>
      <c r="B10" s="47">
        <f>SUM(B8:B9)</f>
        <v>2355</v>
      </c>
      <c r="C10" s="47">
        <f t="shared" ref="C10:E10" si="0">SUM(C8:C9)</f>
        <v>7092</v>
      </c>
      <c r="D10" s="47">
        <f t="shared" si="0"/>
        <v>2807</v>
      </c>
      <c r="E10" s="47">
        <f t="shared" si="0"/>
        <v>684</v>
      </c>
    </row>
    <row r="12" spans="1:7" x14ac:dyDescent="0.2">
      <c r="A12" s="17" t="s">
        <v>65</v>
      </c>
    </row>
    <row r="13" spans="1:7" x14ac:dyDescent="0.2">
      <c r="A13" s="17" t="s">
        <v>66</v>
      </c>
    </row>
    <row r="14" spans="1:7" x14ac:dyDescent="0.2">
      <c r="A14" s="17" t="s">
        <v>67</v>
      </c>
    </row>
    <row r="15" spans="1:7" x14ac:dyDescent="0.2">
      <c r="A15" s="17" t="s">
        <v>68</v>
      </c>
    </row>
    <row r="16" spans="1:7" x14ac:dyDescent="0.2">
      <c r="A16" s="17"/>
    </row>
    <row r="17" spans="1:1" x14ac:dyDescent="0.2">
      <c r="A17" s="17"/>
    </row>
    <row r="18" spans="1:1" x14ac:dyDescent="0.2">
      <c r="A18" s="17"/>
    </row>
    <row r="19" spans="1:1" x14ac:dyDescent="0.2">
      <c r="A19" s="17"/>
    </row>
    <row r="20" spans="1:1" ht="15" x14ac:dyDescent="0.25">
      <c r="A20" s="21" t="s">
        <v>22</v>
      </c>
    </row>
  </sheetData>
  <mergeCells count="2">
    <mergeCell ref="B6:E6"/>
    <mergeCell ref="A6:A7"/>
  </mergeCells>
  <hyperlinks>
    <hyperlink ref="A20" location="Contents!A1" display="Return to Section Main page" xr:uid="{00000000-0004-0000-03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96E9A-FDDC-4046-B66B-700A9D398396}">
  <dimension ref="A1:G20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14" bestFit="1" customWidth="1"/>
    <col min="6" max="16384" width="11" style="14"/>
  </cols>
  <sheetData>
    <row r="1" spans="1:7" x14ac:dyDescent="0.2">
      <c r="A1" s="15" t="s">
        <v>7</v>
      </c>
    </row>
    <row r="3" spans="1:7" ht="15" x14ac:dyDescent="0.25">
      <c r="A3" s="13" t="s">
        <v>48</v>
      </c>
    </row>
    <row r="4" spans="1:7" ht="13.9" customHeight="1" x14ac:dyDescent="0.2">
      <c r="A4" s="49" t="s">
        <v>70</v>
      </c>
    </row>
    <row r="6" spans="1:7" x14ac:dyDescent="0.2">
      <c r="A6" s="2" t="s">
        <v>14</v>
      </c>
      <c r="B6" s="3" t="s">
        <v>20</v>
      </c>
      <c r="C6" s="3"/>
      <c r="D6" s="3"/>
      <c r="E6" s="3"/>
    </row>
    <row r="7" spans="1:7" x14ac:dyDescent="0.2">
      <c r="A7" s="2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6" t="s">
        <v>60</v>
      </c>
      <c r="B8" s="57">
        <v>132</v>
      </c>
      <c r="C8" s="57">
        <v>6111</v>
      </c>
      <c r="D8" s="57">
        <v>348</v>
      </c>
      <c r="E8" s="57">
        <v>2</v>
      </c>
      <c r="G8" s="27"/>
    </row>
    <row r="9" spans="1:7" s="18" customFormat="1" ht="3.75" customHeight="1" x14ac:dyDescent="0.2">
      <c r="A9" s="43"/>
      <c r="B9" s="37"/>
      <c r="C9" s="37"/>
      <c r="D9" s="37"/>
      <c r="E9" s="38"/>
      <c r="G9" s="27"/>
    </row>
    <row r="10" spans="1:7" x14ac:dyDescent="0.2">
      <c r="A10" s="45" t="s">
        <v>40</v>
      </c>
      <c r="B10" s="47">
        <f>SUM(B8:B9)</f>
        <v>132</v>
      </c>
      <c r="C10" s="47">
        <f t="shared" ref="C10:E10" si="0">SUM(C8:C9)</f>
        <v>6111</v>
      </c>
      <c r="D10" s="47">
        <f t="shared" si="0"/>
        <v>348</v>
      </c>
      <c r="E10" s="47">
        <f t="shared" si="0"/>
        <v>2</v>
      </c>
    </row>
    <row r="11" spans="1:7" x14ac:dyDescent="0.2">
      <c r="A11" s="9"/>
      <c r="B11" s="9"/>
      <c r="C11" s="9"/>
      <c r="D11" s="9"/>
    </row>
    <row r="12" spans="1:7" x14ac:dyDescent="0.2">
      <c r="A12" s="17" t="s">
        <v>65</v>
      </c>
      <c r="B12" s="9"/>
      <c r="C12" s="9"/>
      <c r="D12" s="9"/>
    </row>
    <row r="13" spans="1:7" x14ac:dyDescent="0.2">
      <c r="A13" s="17" t="s">
        <v>66</v>
      </c>
      <c r="B13" s="9"/>
      <c r="C13" s="9"/>
      <c r="D13" s="9"/>
    </row>
    <row r="14" spans="1:7" x14ac:dyDescent="0.2">
      <c r="A14" s="17" t="s">
        <v>67</v>
      </c>
      <c r="B14" s="9"/>
      <c r="C14" s="9"/>
      <c r="D14" s="9"/>
    </row>
    <row r="15" spans="1:7" x14ac:dyDescent="0.2">
      <c r="A15" s="17" t="s">
        <v>68</v>
      </c>
      <c r="B15" s="9"/>
      <c r="C15" s="9"/>
      <c r="D15" s="9"/>
    </row>
    <row r="16" spans="1:7" x14ac:dyDescent="0.2">
      <c r="A16" s="9"/>
    </row>
    <row r="17" spans="1:1" x14ac:dyDescent="0.2">
      <c r="A17" s="11"/>
    </row>
    <row r="18" spans="1:1" x14ac:dyDescent="0.2">
      <c r="A18" s="16"/>
    </row>
    <row r="19" spans="1:1" x14ac:dyDescent="0.2">
      <c r="A19" s="14"/>
    </row>
    <row r="20" spans="1:1" ht="15" x14ac:dyDescent="0.25">
      <c r="A20" s="21" t="s">
        <v>22</v>
      </c>
    </row>
  </sheetData>
  <mergeCells count="2">
    <mergeCell ref="B6:E6"/>
    <mergeCell ref="A6:A7"/>
  </mergeCells>
  <hyperlinks>
    <hyperlink ref="A20" location="Contents!A1" display="Return to Section Main page" xr:uid="{00000000-0004-0000-04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CEC9E-B0EC-4D09-994F-01B3D4F0DFCA}">
  <dimension ref="A1:G20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20" bestFit="1" customWidth="1"/>
    <col min="6" max="16384" width="11" style="14"/>
  </cols>
  <sheetData>
    <row r="1" spans="1:7" x14ac:dyDescent="0.2">
      <c r="A1" s="15" t="s">
        <v>8</v>
      </c>
    </row>
    <row r="2" spans="1:7" x14ac:dyDescent="0.2">
      <c r="B2" s="9"/>
      <c r="C2" s="9"/>
      <c r="D2" s="9"/>
      <c r="E2" s="9"/>
    </row>
    <row r="3" spans="1:7" ht="15" x14ac:dyDescent="0.25">
      <c r="A3" s="13" t="s">
        <v>47</v>
      </c>
      <c r="B3" s="9"/>
      <c r="C3" s="9"/>
      <c r="D3" s="9"/>
      <c r="E3" s="9"/>
    </row>
    <row r="4" spans="1:7" ht="13.9" customHeight="1" x14ac:dyDescent="0.2">
      <c r="A4" s="49" t="s">
        <v>70</v>
      </c>
      <c r="B4" s="9"/>
      <c r="C4" s="9"/>
      <c r="D4" s="9"/>
      <c r="E4" s="9"/>
    </row>
    <row r="5" spans="1:7" x14ac:dyDescent="0.2">
      <c r="A5" s="9"/>
      <c r="B5" s="9"/>
      <c r="C5" s="9"/>
      <c r="D5" s="9"/>
      <c r="E5" s="9"/>
    </row>
    <row r="6" spans="1:7" x14ac:dyDescent="0.2">
      <c r="A6" s="1" t="s">
        <v>14</v>
      </c>
      <c r="B6" s="3" t="s">
        <v>20</v>
      </c>
      <c r="C6" s="3"/>
      <c r="D6" s="3"/>
      <c r="E6" s="3"/>
    </row>
    <row r="7" spans="1:7" x14ac:dyDescent="0.2">
      <c r="A7" s="1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8" t="s">
        <v>60</v>
      </c>
      <c r="B8" s="57">
        <v>346</v>
      </c>
      <c r="C8" s="57">
        <v>2340</v>
      </c>
      <c r="D8" s="57">
        <v>384</v>
      </c>
      <c r="E8" s="57">
        <v>36</v>
      </c>
      <c r="G8" s="27"/>
    </row>
    <row r="9" spans="1:7" s="18" customFormat="1" ht="3.75" customHeight="1" x14ac:dyDescent="0.2">
      <c r="A9" s="43"/>
      <c r="B9" s="37"/>
      <c r="C9" s="37"/>
      <c r="D9" s="37"/>
      <c r="E9" s="38"/>
      <c r="G9" s="27"/>
    </row>
    <row r="10" spans="1:7" x14ac:dyDescent="0.2">
      <c r="A10" s="50" t="s">
        <v>40</v>
      </c>
      <c r="B10" s="51">
        <f>SUM(B8:B9)</f>
        <v>346</v>
      </c>
      <c r="C10" s="51">
        <f t="shared" ref="C10:E10" si="0">SUM(C8:C9)</f>
        <v>2340</v>
      </c>
      <c r="D10" s="51">
        <f t="shared" si="0"/>
        <v>384</v>
      </c>
      <c r="E10" s="51">
        <f t="shared" si="0"/>
        <v>36</v>
      </c>
    </row>
    <row r="12" spans="1:7" x14ac:dyDescent="0.2">
      <c r="A12" s="17" t="s">
        <v>65</v>
      </c>
      <c r="B12" s="9"/>
    </row>
    <row r="13" spans="1:7" x14ac:dyDescent="0.2">
      <c r="A13" s="17" t="s">
        <v>66</v>
      </c>
      <c r="B13" s="9"/>
    </row>
    <row r="14" spans="1:7" x14ac:dyDescent="0.2">
      <c r="A14" s="17" t="s">
        <v>67</v>
      </c>
      <c r="B14" s="9"/>
    </row>
    <row r="15" spans="1:7" x14ac:dyDescent="0.2">
      <c r="A15" s="17" t="s">
        <v>68</v>
      </c>
      <c r="B15" s="9"/>
    </row>
    <row r="16" spans="1:7" x14ac:dyDescent="0.2">
      <c r="A16" s="17"/>
      <c r="B16" s="9"/>
    </row>
    <row r="17" spans="1:2" x14ac:dyDescent="0.2">
      <c r="A17" s="11"/>
      <c r="B17" s="9"/>
    </row>
    <row r="18" spans="1:2" x14ac:dyDescent="0.2">
      <c r="A18" s="16"/>
      <c r="B18" s="9"/>
    </row>
    <row r="20" spans="1:2" ht="15" x14ac:dyDescent="0.25">
      <c r="A20" s="21" t="s">
        <v>22</v>
      </c>
    </row>
  </sheetData>
  <mergeCells count="2">
    <mergeCell ref="B6:E6"/>
    <mergeCell ref="A6:A7"/>
  </mergeCells>
  <hyperlinks>
    <hyperlink ref="A20" location="Contents!A1" display="Return to Section Main page" xr:uid="{00000000-0004-0000-05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14151-DF53-4F0F-B9BB-1CE25369CB59}">
  <dimension ref="A1:G20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14" bestFit="1" customWidth="1"/>
    <col min="6" max="16384" width="11" style="14"/>
  </cols>
  <sheetData>
    <row r="1" spans="1:7" x14ac:dyDescent="0.2">
      <c r="A1" s="15" t="s">
        <v>9</v>
      </c>
    </row>
    <row r="2" spans="1:7" x14ac:dyDescent="0.2">
      <c r="B2" s="9"/>
      <c r="C2" s="9"/>
      <c r="D2" s="9"/>
    </row>
    <row r="3" spans="1:7" ht="15" x14ac:dyDescent="0.25">
      <c r="A3" s="13" t="s">
        <v>42</v>
      </c>
      <c r="B3" s="9"/>
      <c r="C3" s="9"/>
      <c r="D3" s="9"/>
    </row>
    <row r="4" spans="1:7" ht="13.9" customHeight="1" x14ac:dyDescent="0.2">
      <c r="A4" s="49" t="s">
        <v>70</v>
      </c>
      <c r="B4" s="9"/>
      <c r="C4" s="9"/>
      <c r="D4" s="9"/>
    </row>
    <row r="5" spans="1:7" x14ac:dyDescent="0.2">
      <c r="A5" s="9"/>
      <c r="B5" s="9"/>
      <c r="C5" s="9"/>
      <c r="D5" s="9"/>
    </row>
    <row r="6" spans="1:7" x14ac:dyDescent="0.2">
      <c r="A6" s="1" t="s">
        <v>14</v>
      </c>
      <c r="B6" s="3" t="s">
        <v>20</v>
      </c>
      <c r="C6" s="3"/>
      <c r="D6" s="3"/>
      <c r="E6" s="3"/>
    </row>
    <row r="7" spans="1:7" x14ac:dyDescent="0.2">
      <c r="A7" s="1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8" t="s">
        <v>60</v>
      </c>
      <c r="B8" s="57">
        <v>21</v>
      </c>
      <c r="C8" s="57">
        <v>559</v>
      </c>
      <c r="D8" s="57">
        <v>16</v>
      </c>
      <c r="E8" s="57">
        <v>1</v>
      </c>
      <c r="G8" s="27"/>
    </row>
    <row r="9" spans="1:7" s="18" customFormat="1" ht="3.75" customHeight="1" x14ac:dyDescent="0.2">
      <c r="A9" s="43"/>
      <c r="B9" s="37"/>
      <c r="C9" s="37"/>
      <c r="D9" s="37"/>
      <c r="E9" s="38"/>
      <c r="G9" s="27"/>
    </row>
    <row r="10" spans="1:7" s="18" customFormat="1" x14ac:dyDescent="0.2">
      <c r="A10" s="45" t="s">
        <v>40</v>
      </c>
      <c r="B10" s="47">
        <f>SUM(B8:B9)</f>
        <v>21</v>
      </c>
      <c r="C10" s="47">
        <f t="shared" ref="C10:E10" si="0">SUM(C8:C9)</f>
        <v>559</v>
      </c>
      <c r="D10" s="47">
        <f t="shared" si="0"/>
        <v>16</v>
      </c>
      <c r="E10" s="47">
        <f t="shared" si="0"/>
        <v>1</v>
      </c>
    </row>
    <row r="12" spans="1:7" x14ac:dyDescent="0.2">
      <c r="A12" s="17" t="s">
        <v>65</v>
      </c>
    </row>
    <row r="13" spans="1:7" x14ac:dyDescent="0.2">
      <c r="A13" s="17" t="s">
        <v>66</v>
      </c>
    </row>
    <row r="14" spans="1:7" x14ac:dyDescent="0.2">
      <c r="A14" s="17" t="s">
        <v>67</v>
      </c>
    </row>
    <row r="15" spans="1:7" x14ac:dyDescent="0.2">
      <c r="A15" s="17" t="s">
        <v>68</v>
      </c>
    </row>
    <row r="16" spans="1:7" x14ac:dyDescent="0.2">
      <c r="A16" s="17"/>
    </row>
    <row r="17" spans="1:1" x14ac:dyDescent="0.2">
      <c r="A17" s="11"/>
    </row>
    <row r="18" spans="1:1" x14ac:dyDescent="0.2">
      <c r="A18" s="16"/>
    </row>
    <row r="20" spans="1:1" ht="15" x14ac:dyDescent="0.25">
      <c r="A20" s="21" t="s">
        <v>22</v>
      </c>
    </row>
  </sheetData>
  <mergeCells count="2">
    <mergeCell ref="B6:E6"/>
    <mergeCell ref="A6:A7"/>
  </mergeCells>
  <hyperlinks>
    <hyperlink ref="A20" location="Contents!A1" display="Return to Section Main page" xr:uid="{00000000-0004-0000-06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F50ED-D180-42BF-80B2-4E1FD58319B6}">
  <dimension ref="A1:G20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20" bestFit="1" customWidth="1"/>
    <col min="6" max="16384" width="11" style="14"/>
  </cols>
  <sheetData>
    <row r="1" spans="1:7" x14ac:dyDescent="0.2">
      <c r="A1" s="15" t="s">
        <v>10</v>
      </c>
    </row>
    <row r="3" spans="1:7" ht="15" x14ac:dyDescent="0.25">
      <c r="A3" s="13" t="s">
        <v>43</v>
      </c>
    </row>
    <row r="4" spans="1:7" ht="13.9" customHeight="1" x14ac:dyDescent="0.2">
      <c r="A4" s="49" t="s">
        <v>70</v>
      </c>
    </row>
    <row r="6" spans="1:7" x14ac:dyDescent="0.2">
      <c r="A6" s="1" t="s">
        <v>14</v>
      </c>
      <c r="B6" s="3" t="s">
        <v>20</v>
      </c>
      <c r="C6" s="3"/>
      <c r="D6" s="3"/>
      <c r="E6" s="3"/>
    </row>
    <row r="7" spans="1:7" x14ac:dyDescent="0.2">
      <c r="A7" s="1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8" t="s">
        <v>60</v>
      </c>
      <c r="B8" s="57">
        <v>51</v>
      </c>
      <c r="C8" s="57">
        <v>214</v>
      </c>
      <c r="D8" s="57">
        <v>66</v>
      </c>
      <c r="E8" s="57">
        <v>7</v>
      </c>
      <c r="G8" s="27"/>
    </row>
    <row r="9" spans="1:7" s="18" customFormat="1" ht="3.75" customHeight="1" x14ac:dyDescent="0.2">
      <c r="A9" s="43"/>
      <c r="B9" s="37"/>
      <c r="C9" s="37"/>
      <c r="D9" s="37"/>
      <c r="E9" s="38"/>
      <c r="G9" s="27"/>
    </row>
    <row r="10" spans="1:7" s="18" customFormat="1" x14ac:dyDescent="0.2">
      <c r="A10" s="45" t="s">
        <v>40</v>
      </c>
      <c r="B10" s="47">
        <f>SUM(B8:B9)</f>
        <v>51</v>
      </c>
      <c r="C10" s="47">
        <f t="shared" ref="C10:E10" si="0">SUM(C8:C9)</f>
        <v>214</v>
      </c>
      <c r="D10" s="47">
        <f t="shared" si="0"/>
        <v>66</v>
      </c>
      <c r="E10" s="47">
        <f t="shared" si="0"/>
        <v>7</v>
      </c>
    </row>
    <row r="12" spans="1:7" x14ac:dyDescent="0.2">
      <c r="A12" s="17" t="s">
        <v>65</v>
      </c>
    </row>
    <row r="13" spans="1:7" x14ac:dyDescent="0.2">
      <c r="A13" s="17" t="s">
        <v>66</v>
      </c>
    </row>
    <row r="14" spans="1:7" x14ac:dyDescent="0.2">
      <c r="A14" s="17" t="s">
        <v>67</v>
      </c>
    </row>
    <row r="15" spans="1:7" x14ac:dyDescent="0.2">
      <c r="A15" s="17" t="s">
        <v>68</v>
      </c>
    </row>
    <row r="16" spans="1:7" x14ac:dyDescent="0.2">
      <c r="A16" s="17"/>
    </row>
    <row r="17" spans="1:1" x14ac:dyDescent="0.2">
      <c r="A17" s="11"/>
    </row>
    <row r="18" spans="1:1" x14ac:dyDescent="0.2">
      <c r="A18" s="16"/>
    </row>
    <row r="20" spans="1:1" ht="15" x14ac:dyDescent="0.25">
      <c r="A20" s="21" t="s">
        <v>22</v>
      </c>
    </row>
  </sheetData>
  <mergeCells count="2">
    <mergeCell ref="B6:E6"/>
    <mergeCell ref="A6:A7"/>
  </mergeCells>
  <hyperlinks>
    <hyperlink ref="A20" location="Contents!A1" display="Return to Section Main page" xr:uid="{00000000-0004-0000-07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F2B5E-B2FE-4A8A-81C6-66BD0DCDBA23}">
  <dimension ref="A1:G20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20" bestFit="1" customWidth="1"/>
    <col min="6" max="16384" width="11" style="14"/>
  </cols>
  <sheetData>
    <row r="1" spans="1:7" x14ac:dyDescent="0.2">
      <c r="A1" s="15" t="s">
        <v>11</v>
      </c>
    </row>
    <row r="3" spans="1:7" ht="15" x14ac:dyDescent="0.25">
      <c r="A3" s="13" t="s">
        <v>46</v>
      </c>
    </row>
    <row r="4" spans="1:7" ht="13.9" customHeight="1" x14ac:dyDescent="0.2">
      <c r="A4" s="49" t="s">
        <v>70</v>
      </c>
    </row>
    <row r="6" spans="1:7" x14ac:dyDescent="0.2">
      <c r="A6" s="1" t="s">
        <v>14</v>
      </c>
      <c r="B6" s="3" t="s">
        <v>20</v>
      </c>
      <c r="C6" s="3"/>
      <c r="D6" s="3"/>
      <c r="E6" s="3"/>
    </row>
    <row r="7" spans="1:7" x14ac:dyDescent="0.2">
      <c r="A7" s="1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8" t="s">
        <v>60</v>
      </c>
      <c r="B8" s="57">
        <v>45</v>
      </c>
      <c r="C8" s="57">
        <v>544</v>
      </c>
      <c r="D8" s="57">
        <v>55</v>
      </c>
      <c r="E8" s="57">
        <v>4</v>
      </c>
      <c r="G8" s="27"/>
    </row>
    <row r="9" spans="1:7" s="18" customFormat="1" ht="3.75" customHeight="1" x14ac:dyDescent="0.2">
      <c r="A9" s="41"/>
      <c r="B9" s="35"/>
      <c r="C9" s="35"/>
      <c r="D9" s="35"/>
      <c r="E9" s="38"/>
      <c r="G9" s="27"/>
    </row>
    <row r="10" spans="1:7" s="18" customFormat="1" x14ac:dyDescent="0.2">
      <c r="A10" s="48" t="s">
        <v>40</v>
      </c>
      <c r="B10" s="42">
        <f>SUM(B8:B9)</f>
        <v>45</v>
      </c>
      <c r="C10" s="42">
        <f t="shared" ref="C10:E10" si="0">SUM(C8:C9)</f>
        <v>544</v>
      </c>
      <c r="D10" s="42">
        <f t="shared" si="0"/>
        <v>55</v>
      </c>
      <c r="E10" s="42">
        <f t="shared" si="0"/>
        <v>4</v>
      </c>
    </row>
    <row r="11" spans="1:7" x14ac:dyDescent="0.2">
      <c r="A11" s="9"/>
      <c r="B11" s="9"/>
      <c r="C11" s="9"/>
      <c r="D11" s="9"/>
      <c r="E11" s="9"/>
    </row>
    <row r="12" spans="1:7" x14ac:dyDescent="0.2">
      <c r="A12" s="17" t="s">
        <v>65</v>
      </c>
      <c r="B12" s="9"/>
      <c r="C12" s="9"/>
      <c r="D12" s="9"/>
      <c r="E12" s="9"/>
    </row>
    <row r="13" spans="1:7" x14ac:dyDescent="0.2">
      <c r="A13" s="17" t="s">
        <v>66</v>
      </c>
    </row>
    <row r="14" spans="1:7" x14ac:dyDescent="0.2">
      <c r="A14" s="17" t="s">
        <v>67</v>
      </c>
    </row>
    <row r="15" spans="1:7" x14ac:dyDescent="0.2">
      <c r="A15" s="17" t="s">
        <v>68</v>
      </c>
    </row>
    <row r="16" spans="1:7" x14ac:dyDescent="0.2">
      <c r="A16" s="9"/>
    </row>
    <row r="17" spans="1:1" x14ac:dyDescent="0.2">
      <c r="A17" s="11"/>
    </row>
    <row r="18" spans="1:1" x14ac:dyDescent="0.2">
      <c r="A18" s="16"/>
    </row>
    <row r="20" spans="1:1" ht="15" x14ac:dyDescent="0.25">
      <c r="A20" s="21" t="s">
        <v>22</v>
      </c>
    </row>
  </sheetData>
  <mergeCells count="2">
    <mergeCell ref="B6:E6"/>
    <mergeCell ref="A6:A7"/>
  </mergeCells>
  <hyperlinks>
    <hyperlink ref="A20" location="Contents!A1" display="Return to Section Main page" xr:uid="{00000000-0004-0000-08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2024-02-01T22:25:30Z</dcterms:created>
  <dcterms:modified xsi:type="dcterms:W3CDTF">2024-02-01T22:25:46Z</dcterms:modified>
  <cp:category/>
</cp:coreProperties>
</file>