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8_{FE6DBFF9-B726-44C3-98E0-4BF7F61C2AC4}" xr6:coauthVersionLast="47" xr6:coauthVersionMax="47" xr10:uidLastSave="{00000000-0000-0000-0000-000000000000}"/>
  <bookViews>
    <workbookView xWindow="-120" yWindow="-120" windowWidth="29040" windowHeight="15840" xr2:uid="{8E470734-E812-4A04-9EBB-691A629AB88D}"/>
  </bookViews>
  <sheets>
    <sheet name="Caveat" sheetId="1" r:id="rId1"/>
    <sheet name="Data" sheetId="2" r:id="rId2"/>
  </sheets>
  <definedNames>
    <definedName name="data_date">Caveat!$C$6</definedName>
    <definedName name="report_date">Caveat!$C$5</definedName>
    <definedName name="request_question">Caveat!$C$7</definedName>
    <definedName name="requestor">Caveat!$C$8</definedName>
    <definedName name="source_database">Caveat!$C$9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2" l="1"/>
</calcChain>
</file>

<file path=xl/sharedStrings.xml><?xml version="1.0" encoding="utf-8"?>
<sst xmlns="http://schemas.openxmlformats.org/spreadsheetml/2006/main" count="101" uniqueCount="67">
  <si>
    <t xml:space="preserve">Question:   </t>
  </si>
  <si>
    <t>Requestor:</t>
  </si>
  <si>
    <t>Caveats:</t>
  </si>
  <si>
    <t>Source database:</t>
  </si>
  <si>
    <t>Report date:</t>
  </si>
  <si>
    <t>Data extract date:</t>
  </si>
  <si>
    <t>Created by:</t>
  </si>
  <si>
    <t>Peer reviewed by:</t>
  </si>
  <si>
    <t>This information must be read in conjunction with the caveats in the "Caveats" sheet of this document.</t>
  </si>
  <si>
    <t xml:space="preserve">For further information, please contact </t>
  </si>
  <si>
    <t>StatisticalAnalysis@nzta.govt.nz</t>
  </si>
  <si>
    <t>— If a licence holder changes their mind about being an organ donor, they can call the contact centre at Waka Kotahi to have the organ donor status changed on DLR.  It is not mandatory to have a new photo driver licence issued showing the updated 
    donor status, however if the licence holder wishes to have a new photo driver licence issued with the updated donor status, a replacement card can be applied for and the applicant is required to pay the replacement card fee.</t>
  </si>
  <si>
    <t>— Further information can be found here: https://www.nzta.govt.nz/driver-licences/getting-a-licence/organ-and-tissue-donation/</t>
  </si>
  <si>
    <t>Driver Licence Register (DLR)</t>
  </si>
  <si>
    <t>Boah Rasmussen (Data Services)</t>
  </si>
  <si>
    <t>Moses Kakrada (Data Services)</t>
  </si>
  <si>
    <t>All tables:</t>
  </si>
  <si>
    <t>Donor status</t>
  </si>
  <si>
    <t>Grand Total</t>
  </si>
  <si>
    <t>Yes</t>
  </si>
  <si>
    <t>No</t>
  </si>
  <si>
    <t>Table 1.</t>
  </si>
  <si>
    <t>As at</t>
  </si>
  <si>
    <t>— The data includes applications for any class of licence including cars, motorcycle and heavy vehicles.</t>
  </si>
  <si>
    <t>Table 2.</t>
  </si>
  <si>
    <t>— The data is a count of applications, not the number of applicants.</t>
  </si>
  <si>
    <t>OIA-14052</t>
  </si>
  <si>
    <t>Fiona Ellis (Otago Daily Times)</t>
  </si>
  <si>
    <t>"...
-How many driver licenses were issued nationally in 2023 to date? 
-Of those, how many people nationally selected 'donor' on their license?
-How many driver licenses were issued in Otago in 2023 to date?
-Of those, how many people nationally selected 'donor' on their license?
-How many driver licenses were issued in Southland in 2023 to date?
-Of those, how many people nationally selected 'donor' on their license?
-How many NZ driver license holders are there currently?
-How many of these have selected the donor option? 
..."</t>
  </si>
  <si>
    <t>— The data is a distinct count of current licence holders with a current Class 1 (Car) and/or Class 6 (Motorcycle) licence held, as at 31 October 2023.</t>
  </si>
  <si>
    <t>as at 31 October 2023</t>
  </si>
  <si>
    <t>31 October 2023</t>
  </si>
  <si>
    <t>National Total</t>
  </si>
  <si>
    <t>Table 1, Table 2 and Table 3:</t>
  </si>
  <si>
    <t>Table 4:</t>
  </si>
  <si>
    <t>— The data is limited to new driver licence applications (applications for a new class/stage of licence as part of the Graduated Driver Licensing System) granted between 1 January 2023 - 31 October 2023 (inclusive).</t>
  </si>
  <si>
    <t>Month granted</t>
  </si>
  <si>
    <t>January</t>
  </si>
  <si>
    <t>February</t>
  </si>
  <si>
    <t>March</t>
  </si>
  <si>
    <t>April</t>
  </si>
  <si>
    <t>May</t>
  </si>
  <si>
    <t>June</t>
  </si>
  <si>
    <t>July</t>
  </si>
  <si>
    <t>August</t>
  </si>
  <si>
    <t>September</t>
  </si>
  <si>
    <t>October</t>
  </si>
  <si>
    <t>Total number of new driver licence applications granted on DLR between 1 January 2023 - 31 October 2023 by donor status in New Zealand</t>
  </si>
  <si>
    <t>Table 3.</t>
  </si>
  <si>
    <t>Table 4.</t>
  </si>
  <si>
    <t>Total number of new driver licence applications granted on DLR between 1 January 2023 - 31 October 2023 by donor status in Otago region</t>
  </si>
  <si>
    <t>Otago Total</t>
  </si>
  <si>
    <t>Total number of new driver licence applications granted on DLR between 1 January 2023 - 31 October 2023 by donor status in Southland</t>
  </si>
  <si>
    <t>Southland Total</t>
  </si>
  <si>
    <t>Total number of current licence holders in New Zealand by donor status recorded on DLR</t>
  </si>
  <si>
    <t>— Donor selection is determined by the donor status recorded on DLR as at 31 October 2023.</t>
  </si>
  <si>
    <t>— Address fields are free text and may contain errors which leads to the incorrect region being determined.</t>
  </si>
  <si>
    <t xml:space="preserve">    the licence holder calling the contact centre and updating their address), or as an outcome of a transaction against the licence holder on the DLR (including the processing of an application at a driver licensing outlet with an address update).</t>
  </si>
  <si>
    <t>— Otago and Southland regions are determined by the physical town or suburb recorded against the licence holder as at application grant date and may not reflect the licence holder's current address.</t>
  </si>
  <si>
    <t xml:space="preserve">— Address fields are updated when we receive notification of a change of address from the licence holder. Notifications for a change of address may come directly from the licence holder (for example, </t>
  </si>
  <si>
    <t>— Donor status is determined by the organ donor flag recorded on DLR. Where the organ donor flag selected is "Y", the licence holder has indicated that they wish to have the word "DONOR" printed on their photo drive licence.  Where the organ donor 
    flag selected is "N" or no selection is made, the licence holder has indicated that they do not wish to be recorded as a donor on DLR.</t>
  </si>
  <si>
    <t xml:space="preserve">This could result in a granted application being counted multiple times within the reporting period. </t>
  </si>
  <si>
    <t>— Donor selection is determined by the donor status recorded on DLR at application grant date. An applicant may change their donor status recorded on DLR more than once after the application is granted.</t>
  </si>
  <si>
    <t>— The data was extracted from the Driver Licence Register (DLR) and is current as at 16 November 2023.</t>
  </si>
  <si>
    <t>— Data is limited to licence holders with a standard or diplomatic licence type as at 16 November 2023.</t>
  </si>
  <si>
    <t>— Grant dates are as recorded on DLR as at 16 November 2023. Therefore, the data does not take into consideration the original grant date recorded if dates were amended or backdated, or if changes were made to a granted application causing the grant date to update.</t>
  </si>
  <si>
    <t>For example, the status of an application is changed from "Granted" to "Incomplete" if an amendment needs to be made to the application. Once the amendment is made, the application status is changed back to "Granted" from "Incomplete" causing the grant date to amend).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</si>
</sst>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9]d\ mmmm\ yyyy;@"/>
  </numFmts>
  <fonts count="15" x14ac:knownFonts="1">
    <font>
      <sz val="11"/>
      <color theme="1"/>
      <name val="Calibri"/>
      <family val="2"/>
      <scheme val="minor"/>
    </font>
    <font>
      <sz val="10"/>
      <color theme="1"/>
      <name val="Arial"/>
      <family val="2"/>
    </font>
    <font>
      <sz val="11"/>
      <color theme="1"/>
      <name val="Calibri"/>
      <family val="2"/>
      <scheme val="minor"/>
    </font>
    <font>
      <sz val="10"/>
      <color theme="1"/>
      <name val="Lucida Sans"/>
      <family val="2"/>
    </font>
    <font>
      <i/>
      <sz val="11"/>
      <color theme="1"/>
      <name val="Calibri"/>
      <family val="2"/>
      <scheme val="minor"/>
    </font>
    <font>
      <u/>
      <sz val="11"/>
      <color theme="10"/>
      <name val="Calibri"/>
      <family val="2"/>
      <scheme val="minor"/>
    </font>
    <font>
      <b/>
      <sz val="10"/>
      <color theme="1"/>
      <name val="Arial"/>
      <family val="2"/>
    </font>
    <font>
      <sz val="11"/>
      <color theme="1"/>
      <name val="Arial"/>
      <family val="2"/>
    </font>
    <font>
      <b/>
      <sz val="20"/>
      <color rgb="FF00456B"/>
      <name val="Arial"/>
      <family val="2"/>
    </font>
    <font>
      <sz val="10"/>
      <name val="Arial"/>
      <family val="2"/>
    </font>
    <font>
      <i/>
      <sz val="10"/>
      <name val="Arial"/>
      <family val="2"/>
    </font>
    <font>
      <i/>
      <sz val="10"/>
      <color theme="1"/>
      <name val="Arial"/>
      <family val="2"/>
    </font>
    <font>
      <i/>
      <u/>
      <sz val="10"/>
      <color theme="10"/>
      <name val="Arial"/>
      <family val="2"/>
    </font>
    <font>
      <b/>
      <sz val="11"/>
      <color theme="1"/>
      <name val="Calibri"/>
      <family val="2"/>
      <scheme val="minor"/>
    </font>
    <font>
      <b/>
      <sz val="10"/>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0" fontId="5" fillId="0" borderId="0" applyNumberFormat="0" applyFill="0" applyBorder="0" applyAlignment="0" applyProtection="0"/>
  </cellStyleXfs>
  <cellXfs count="48">
    <xf numFmtId="0" fontId="0" fillId="0" borderId="0" xfId="0"/>
    <xf numFmtId="0" fontId="2" fillId="0" borderId="0" xfId="1" applyFont="1"/>
    <xf numFmtId="0" fontId="4" fillId="0" borderId="0" xfId="1" applyFont="1"/>
    <xf numFmtId="0" fontId="7" fillId="0" borderId="0" xfId="0" applyFont="1"/>
    <xf numFmtId="0" fontId="8" fillId="0" borderId="0" xfId="0" applyFont="1"/>
    <xf numFmtId="0" fontId="6" fillId="0" borderId="0" xfId="0" applyFont="1" applyAlignment="1">
      <alignment vertical="center"/>
    </xf>
    <xf numFmtId="164" fontId="9" fillId="0" borderId="0" xfId="0" applyNumberFormat="1" applyFont="1" applyAlignment="1">
      <alignment horizontal="left"/>
    </xf>
    <xf numFmtId="0" fontId="9" fillId="0" borderId="0" xfId="0" applyFont="1"/>
    <xf numFmtId="0" fontId="6" fillId="0" borderId="0" xfId="0" applyFont="1" applyAlignment="1">
      <alignment vertical="top"/>
    </xf>
    <xf numFmtId="0" fontId="1" fillId="0" borderId="0" xfId="0" applyFont="1"/>
    <xf numFmtId="0" fontId="9" fillId="0" borderId="0" xfId="0" applyFont="1" applyAlignment="1">
      <alignment vertical="center"/>
    </xf>
    <xf numFmtId="0" fontId="12" fillId="0" borderId="0" xfId="2" applyFont="1"/>
    <xf numFmtId="0" fontId="9" fillId="0" borderId="0" xfId="0" applyFont="1" applyAlignment="1">
      <alignment horizontal="left"/>
    </xf>
    <xf numFmtId="0" fontId="14" fillId="0" borderId="0" xfId="0" applyFont="1" applyAlignment="1">
      <alignment horizontal="left"/>
    </xf>
    <xf numFmtId="0" fontId="14" fillId="0" borderId="0" xfId="0" applyFont="1" applyAlignment="1">
      <alignment vertical="center"/>
    </xf>
    <xf numFmtId="0" fontId="14" fillId="0" borderId="0" xfId="0" applyFont="1"/>
    <xf numFmtId="49" fontId="2" fillId="0" borderId="1" xfId="1" applyNumberFormat="1" applyFont="1" applyBorder="1" applyAlignment="1">
      <alignment horizontal="center"/>
    </xf>
    <xf numFmtId="3" fontId="2" fillId="0" borderId="1" xfId="1" applyNumberFormat="1" applyFont="1" applyBorder="1" applyAlignment="1">
      <alignment horizontal="center"/>
    </xf>
    <xf numFmtId="0" fontId="13" fillId="5" borderId="1" xfId="1" applyFont="1" applyFill="1" applyBorder="1" applyAlignment="1">
      <alignment horizontal="center"/>
    </xf>
    <xf numFmtId="3" fontId="13" fillId="3" borderId="1" xfId="1" applyNumberFormat="1" applyFont="1" applyFill="1" applyBorder="1" applyAlignment="1">
      <alignment horizontal="center"/>
    </xf>
    <xf numFmtId="0" fontId="13" fillId="0" borderId="0" xfId="1" applyFont="1"/>
    <xf numFmtId="0" fontId="9" fillId="6" borderId="0" xfId="0" applyFont="1" applyFill="1" applyAlignment="1">
      <alignment vertical="center"/>
    </xf>
    <xf numFmtId="0" fontId="9" fillId="6" borderId="0" xfId="0" applyFont="1" applyFill="1"/>
    <xf numFmtId="0" fontId="0" fillId="6" borderId="0" xfId="0" applyFill="1"/>
    <xf numFmtId="0" fontId="7" fillId="6" borderId="0" xfId="0" applyFont="1" applyFill="1"/>
    <xf numFmtId="0" fontId="9" fillId="6" borderId="0" xfId="0" applyFont="1" applyFill="1" applyAlignment="1">
      <alignment horizontal="left" vertical="center" wrapText="1"/>
    </xf>
    <xf numFmtId="0" fontId="2" fillId="0" borderId="1" xfId="1" applyFont="1" applyBorder="1" applyAlignment="1">
      <alignment horizontal="left"/>
    </xf>
    <xf numFmtId="0" fontId="13" fillId="3" borderId="1" xfId="1" applyFont="1" applyFill="1" applyBorder="1" applyAlignment="1">
      <alignment horizontal="left"/>
    </xf>
    <xf numFmtId="0" fontId="9" fillId="0" borderId="0" xfId="0" applyFont="1" applyAlignment="1">
      <alignment horizontal="left" vertical="center"/>
    </xf>
    <xf numFmtId="0" fontId="9" fillId="6" borderId="0" xfId="0" applyFont="1" applyFill="1" applyAlignment="1">
      <alignment horizontal="left" vertical="center" indent="1"/>
    </xf>
    <xf numFmtId="0" fontId="10" fillId="0" borderId="0" xfId="0" applyFont="1" applyAlignment="1">
      <alignment horizontal="left" vertical="top" wrapText="1" indent="2"/>
    </xf>
    <xf numFmtId="0" fontId="9" fillId="0" borderId="0" xfId="0" applyFont="1" applyAlignment="1">
      <alignment horizontal="left"/>
    </xf>
    <xf numFmtId="0" fontId="11" fillId="0" borderId="0" xfId="0" applyFont="1" applyAlignment="1">
      <alignment horizontal="right"/>
    </xf>
    <xf numFmtId="0" fontId="9" fillId="0" borderId="0" xfId="0" applyFont="1" applyAlignment="1">
      <alignment horizontal="left" vertical="center" wrapText="1"/>
    </xf>
    <xf numFmtId="0" fontId="13" fillId="2" borderId="1" xfId="1" applyFont="1" applyFill="1" applyBorder="1" applyAlignment="1">
      <alignment horizontal="center" wrapText="1"/>
    </xf>
    <xf numFmtId="0" fontId="13" fillId="3" borderId="1" xfId="1" applyFont="1" applyFill="1" applyBorder="1" applyAlignment="1">
      <alignment horizontal="center"/>
    </xf>
    <xf numFmtId="0" fontId="13" fillId="4" borderId="1" xfId="1" applyFont="1" applyFill="1" applyBorder="1" applyAlignment="1">
      <alignment horizontal="left"/>
    </xf>
    <xf numFmtId="0" fontId="13" fillId="4" borderId="8" xfId="1" applyFont="1" applyFill="1" applyBorder="1" applyAlignment="1">
      <alignment horizontal="center" wrapText="1"/>
    </xf>
    <xf numFmtId="0" fontId="13" fillId="4" borderId="9" xfId="1" applyFont="1" applyFill="1" applyBorder="1" applyAlignment="1">
      <alignment horizontal="center" wrapText="1"/>
    </xf>
    <xf numFmtId="0" fontId="13" fillId="2" borderId="2" xfId="1" applyFont="1" applyFill="1" applyBorder="1" applyAlignment="1">
      <alignment horizontal="center"/>
    </xf>
    <xf numFmtId="0" fontId="13" fillId="2" borderId="3" xfId="1" applyFont="1" applyFill="1" applyBorder="1" applyAlignment="1">
      <alignment horizontal="center"/>
    </xf>
    <xf numFmtId="0" fontId="13" fillId="2" borderId="4" xfId="1" applyFont="1" applyFill="1" applyBorder="1" applyAlignment="1">
      <alignment horizontal="center"/>
    </xf>
    <xf numFmtId="0" fontId="4" fillId="2" borderId="5" xfId="1" applyFont="1" applyFill="1" applyBorder="1" applyAlignment="1">
      <alignment horizontal="center"/>
    </xf>
    <xf numFmtId="0" fontId="4" fillId="2" borderId="6" xfId="1" applyFont="1" applyFill="1" applyBorder="1" applyAlignment="1">
      <alignment horizontal="center"/>
    </xf>
    <xf numFmtId="0" fontId="4" fillId="2" borderId="7" xfId="1" applyFont="1" applyFill="1" applyBorder="1" applyAlignment="1">
      <alignment horizontal="center"/>
    </xf>
    <xf numFmtId="0" fontId="13" fillId="4" borderId="10" xfId="1" applyFont="1" applyFill="1" applyBorder="1" applyAlignment="1">
      <alignment horizontal="center"/>
    </xf>
    <xf numFmtId="0" fontId="13" fillId="4" borderId="11" xfId="1" applyFont="1" applyFill="1" applyBorder="1" applyAlignment="1">
      <alignment horizontal="center"/>
    </xf>
    <xf numFmtId="0" fontId="13" fillId="4" borderId="1" xfId="1" applyFont="1" applyFill="1" applyBorder="1" applyAlignment="1">
      <alignment horizontal="center"/>
    </xf>
  </cellXfs>
  <cellStyles count="3">
    <cellStyle name="Hyperlink" xfId="2" builtinId="8"/>
    <cellStyle name="Normal" xfId="0" builtinId="0"/>
    <cellStyle name="Normal 2" xfId="1" xr:uid="{39ACC626-68BD-430A-A247-2DBC8D8FCC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2</xdr:col>
      <xdr:colOff>856632</xdr:colOff>
      <xdr:row>1</xdr:row>
      <xdr:rowOff>57150</xdr:rowOff>
    </xdr:to>
    <xdr:pic>
      <xdr:nvPicPr>
        <xdr:cNvPr id="2" name="Picture 1" descr="Waka Kotahi logo">
          <a:extLst>
            <a:ext uri="{FF2B5EF4-FFF2-40B4-BE49-F238E27FC236}">
              <a16:creationId xmlns:a16="http://schemas.microsoft.com/office/drawing/2014/main" id="{910BEDD6-6F80-42F7-9BF3-3C183AE6AB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656857"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alAnalysis@nzta.govt.nz"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7FCED-5CC7-4FBE-9AD8-B32E9210AFF9}">
  <sheetPr codeName="Sheet1"/>
  <dimension ref="A1:X40"/>
  <sheetViews>
    <sheetView showGridLines="0" tabSelected="1" workbookViewId="0">
      <selection activeCell="F24" sqref="F24"/>
    </sheetView>
  </sheetViews>
  <sheetFormatPr defaultColWidth="9.140625" defaultRowHeight="14.25" x14ac:dyDescent="0.2"/>
  <cols>
    <col min="1" max="1" width="9.140625" style="3"/>
    <col min="2" max="2" width="17.85546875" style="3" customWidth="1"/>
    <col min="3" max="3" width="27.85546875" style="3" bestFit="1" customWidth="1"/>
    <col min="4" max="4" width="53.140625" style="3" customWidth="1"/>
    <col min="5" max="16384" width="9.140625" style="3"/>
  </cols>
  <sheetData>
    <row r="1" spans="1:18" ht="48.75" customHeight="1" x14ac:dyDescent="0.2"/>
    <row r="2" spans="1:18" ht="15" customHeight="1" x14ac:dyDescent="0.2"/>
    <row r="3" spans="1:18" ht="26.25" x14ac:dyDescent="0.4">
      <c r="A3" s="4" t="s">
        <v>26</v>
      </c>
    </row>
    <row r="4" spans="1:18" ht="15" customHeight="1" x14ac:dyDescent="0.4">
      <c r="A4" s="4"/>
    </row>
    <row r="5" spans="1:18" x14ac:dyDescent="0.2">
      <c r="B5" s="5" t="s">
        <v>4</v>
      </c>
      <c r="C5" s="6">
        <v>45247</v>
      </c>
      <c r="D5" s="7"/>
    </row>
    <row r="6" spans="1:18" x14ac:dyDescent="0.2">
      <c r="B6" s="5" t="s">
        <v>5</v>
      </c>
      <c r="C6" s="6">
        <v>45247</v>
      </c>
      <c r="D6" s="7"/>
    </row>
    <row r="7" spans="1:18" ht="132.94999999999999" customHeight="1" x14ac:dyDescent="0.2">
      <c r="B7" s="8" t="s">
        <v>0</v>
      </c>
      <c r="C7" s="30" t="s">
        <v>28</v>
      </c>
      <c r="D7" s="30"/>
    </row>
    <row r="8" spans="1:18" x14ac:dyDescent="0.2">
      <c r="B8" s="5" t="s">
        <v>1</v>
      </c>
      <c r="C8" s="7" t="s">
        <v>27</v>
      </c>
      <c r="D8" s="7"/>
    </row>
    <row r="9" spans="1:18" x14ac:dyDescent="0.2">
      <c r="B9" s="5" t="s">
        <v>3</v>
      </c>
      <c r="C9" s="7" t="s">
        <v>13</v>
      </c>
      <c r="D9" s="7"/>
    </row>
    <row r="10" spans="1:18" x14ac:dyDescent="0.2">
      <c r="B10" s="5" t="s">
        <v>6</v>
      </c>
      <c r="C10" s="7" t="s">
        <v>15</v>
      </c>
      <c r="D10" s="7"/>
    </row>
    <row r="11" spans="1:18" x14ac:dyDescent="0.2">
      <c r="B11" s="5" t="s">
        <v>7</v>
      </c>
      <c r="C11" s="7" t="s">
        <v>14</v>
      </c>
      <c r="D11" s="7"/>
    </row>
    <row r="12" spans="1:18" x14ac:dyDescent="0.2">
      <c r="B12" s="9"/>
      <c r="C12" s="31"/>
      <c r="D12" s="31"/>
    </row>
    <row r="13" spans="1:18" x14ac:dyDescent="0.2">
      <c r="B13" s="5" t="s">
        <v>2</v>
      </c>
      <c r="C13" s="13" t="s">
        <v>16</v>
      </c>
      <c r="D13" s="12"/>
    </row>
    <row r="14" spans="1:18" ht="15" x14ac:dyDescent="0.25">
      <c r="B14" s="5"/>
      <c r="C14" s="10" t="s">
        <v>63</v>
      </c>
      <c r="D14" s="7"/>
      <c r="E14"/>
      <c r="F14"/>
      <c r="G14"/>
      <c r="H14"/>
      <c r="I14"/>
      <c r="J14"/>
      <c r="K14"/>
      <c r="L14"/>
      <c r="M14"/>
      <c r="N14"/>
      <c r="O14"/>
      <c r="P14"/>
      <c r="Q14"/>
      <c r="R14"/>
    </row>
    <row r="15" spans="1:18" x14ac:dyDescent="0.2">
      <c r="B15" s="5"/>
      <c r="C15" s="33" t="s">
        <v>60</v>
      </c>
      <c r="D15" s="33"/>
      <c r="E15" s="33"/>
      <c r="F15" s="33"/>
      <c r="G15" s="33"/>
      <c r="H15" s="33"/>
      <c r="I15" s="33"/>
      <c r="J15" s="33"/>
      <c r="K15" s="33"/>
      <c r="L15" s="33"/>
      <c r="M15" s="33"/>
      <c r="N15" s="33"/>
      <c r="O15" s="33"/>
      <c r="P15" s="33"/>
      <c r="Q15" s="33"/>
      <c r="R15" s="33"/>
    </row>
    <row r="16" spans="1:18" x14ac:dyDescent="0.2">
      <c r="B16" s="5"/>
      <c r="C16" s="33"/>
      <c r="D16" s="33"/>
      <c r="E16" s="33"/>
      <c r="F16" s="33"/>
      <c r="G16" s="33"/>
      <c r="H16" s="33"/>
      <c r="I16" s="33"/>
      <c r="J16" s="33"/>
      <c r="K16" s="33"/>
      <c r="L16" s="33"/>
      <c r="M16" s="33"/>
      <c r="N16" s="33"/>
      <c r="O16" s="33"/>
      <c r="P16" s="33"/>
      <c r="Q16" s="33"/>
      <c r="R16" s="33"/>
    </row>
    <row r="17" spans="2:24" x14ac:dyDescent="0.2">
      <c r="B17" s="5"/>
      <c r="C17" s="33" t="s">
        <v>11</v>
      </c>
      <c r="D17" s="33"/>
      <c r="E17" s="33"/>
      <c r="F17" s="33"/>
      <c r="G17" s="33"/>
      <c r="H17" s="33"/>
      <c r="I17" s="33"/>
      <c r="J17" s="33"/>
      <c r="K17" s="33"/>
      <c r="L17" s="33"/>
      <c r="M17" s="33"/>
      <c r="N17" s="33"/>
      <c r="O17" s="33"/>
      <c r="P17" s="33"/>
      <c r="Q17" s="33"/>
      <c r="R17" s="33"/>
    </row>
    <row r="18" spans="2:24" x14ac:dyDescent="0.2">
      <c r="B18" s="5"/>
      <c r="C18" s="33"/>
      <c r="D18" s="33"/>
      <c r="E18" s="33"/>
      <c r="F18" s="33"/>
      <c r="G18" s="33"/>
      <c r="H18" s="33"/>
      <c r="I18" s="33"/>
      <c r="J18" s="33"/>
      <c r="K18" s="33"/>
      <c r="L18" s="33"/>
      <c r="M18" s="33"/>
      <c r="N18" s="33"/>
      <c r="O18" s="33"/>
      <c r="P18" s="33"/>
      <c r="Q18" s="33"/>
      <c r="R18" s="33"/>
    </row>
    <row r="19" spans="2:24" ht="15" x14ac:dyDescent="0.25">
      <c r="B19" s="5"/>
      <c r="C19" s="21" t="s">
        <v>12</v>
      </c>
      <c r="D19" s="22"/>
      <c r="E19" s="23"/>
      <c r="F19" s="23"/>
      <c r="G19" s="23"/>
      <c r="H19"/>
      <c r="I19"/>
      <c r="J19"/>
      <c r="K19"/>
      <c r="L19"/>
      <c r="M19"/>
      <c r="N19"/>
      <c r="O19"/>
      <c r="P19"/>
      <c r="Q19"/>
      <c r="R19"/>
    </row>
    <row r="20" spans="2:24" ht="15" x14ac:dyDescent="0.25">
      <c r="B20" s="5"/>
      <c r="C20" s="21"/>
      <c r="D20" s="22"/>
      <c r="E20" s="23"/>
      <c r="F20" s="23"/>
      <c r="G20" s="23"/>
      <c r="H20"/>
      <c r="I20"/>
      <c r="J20"/>
      <c r="K20"/>
      <c r="L20"/>
      <c r="M20"/>
      <c r="N20"/>
      <c r="O20"/>
      <c r="P20"/>
      <c r="Q20"/>
      <c r="R20"/>
    </row>
    <row r="21" spans="2:24" x14ac:dyDescent="0.2">
      <c r="B21" s="5"/>
      <c r="C21" s="15" t="s">
        <v>33</v>
      </c>
      <c r="D21" s="7"/>
    </row>
    <row r="22" spans="2:24" x14ac:dyDescent="0.2">
      <c r="B22" s="5"/>
      <c r="C22" s="21" t="s">
        <v>35</v>
      </c>
      <c r="D22" s="22"/>
      <c r="E22" s="24"/>
      <c r="F22" s="24"/>
      <c r="G22" s="24"/>
      <c r="H22" s="24"/>
      <c r="I22" s="24"/>
      <c r="J22" s="24"/>
      <c r="K22" s="24"/>
      <c r="L22" s="24"/>
      <c r="M22" s="24"/>
      <c r="N22" s="24"/>
    </row>
    <row r="23" spans="2:24" x14ac:dyDescent="0.2">
      <c r="B23" s="5"/>
      <c r="C23" s="21" t="s">
        <v>65</v>
      </c>
      <c r="D23" s="22"/>
      <c r="E23" s="24"/>
      <c r="F23" s="24"/>
      <c r="G23" s="24"/>
      <c r="H23" s="24"/>
      <c r="I23" s="24"/>
      <c r="J23" s="24"/>
      <c r="K23" s="24"/>
      <c r="L23" s="24"/>
      <c r="M23" s="24"/>
      <c r="N23" s="24"/>
    </row>
    <row r="24" spans="2:24" x14ac:dyDescent="0.2">
      <c r="B24" s="5"/>
      <c r="C24" s="29" t="s">
        <v>66</v>
      </c>
      <c r="D24" s="22"/>
      <c r="E24" s="24"/>
      <c r="F24" s="24"/>
      <c r="G24" s="24"/>
      <c r="H24" s="24"/>
      <c r="I24" s="24"/>
      <c r="J24" s="24"/>
      <c r="K24" s="24"/>
      <c r="L24" s="24"/>
      <c r="M24" s="24"/>
      <c r="N24" s="24"/>
    </row>
    <row r="25" spans="2:24" x14ac:dyDescent="0.2">
      <c r="B25" s="5"/>
      <c r="C25" s="29" t="s">
        <v>61</v>
      </c>
      <c r="D25" s="22"/>
      <c r="E25" s="24"/>
      <c r="F25" s="24"/>
      <c r="G25" s="24"/>
      <c r="H25" s="24"/>
      <c r="I25" s="24"/>
      <c r="J25" s="24"/>
      <c r="K25" s="24"/>
      <c r="L25" s="24"/>
      <c r="M25" s="24"/>
      <c r="N25" s="24"/>
    </row>
    <row r="26" spans="2:24" x14ac:dyDescent="0.2">
      <c r="B26" s="5"/>
      <c r="C26" s="10" t="s">
        <v>23</v>
      </c>
      <c r="D26" s="7"/>
    </row>
    <row r="27" spans="2:24" x14ac:dyDescent="0.2">
      <c r="B27" s="5"/>
      <c r="C27" s="10" t="s">
        <v>62</v>
      </c>
      <c r="D27" s="25"/>
      <c r="E27" s="25"/>
      <c r="F27" s="25"/>
      <c r="G27" s="25"/>
      <c r="H27" s="25"/>
      <c r="I27" s="25"/>
      <c r="J27" s="25"/>
      <c r="K27" s="25"/>
      <c r="L27" s="25"/>
      <c r="M27" s="25"/>
      <c r="N27" s="25"/>
      <c r="O27" s="25"/>
      <c r="P27" s="25"/>
      <c r="Q27" s="25"/>
      <c r="R27" s="25"/>
      <c r="S27" s="24"/>
      <c r="T27" s="24"/>
      <c r="U27" s="24"/>
      <c r="V27" s="24"/>
      <c r="W27" s="24"/>
      <c r="X27" s="24"/>
    </row>
    <row r="28" spans="2:24" x14ac:dyDescent="0.2">
      <c r="B28" s="5"/>
      <c r="C28" s="10" t="s">
        <v>25</v>
      </c>
      <c r="D28" s="7"/>
    </row>
    <row r="29" spans="2:24" x14ac:dyDescent="0.2">
      <c r="B29" s="5"/>
      <c r="C29" s="10" t="s">
        <v>58</v>
      </c>
      <c r="D29" s="7"/>
    </row>
    <row r="30" spans="2:24" x14ac:dyDescent="0.2">
      <c r="B30" s="5"/>
      <c r="C30" s="10" t="s">
        <v>56</v>
      </c>
      <c r="D30" s="7"/>
    </row>
    <row r="31" spans="2:24" x14ac:dyDescent="0.2">
      <c r="B31" s="5"/>
      <c r="C31" s="28" t="s">
        <v>59</v>
      </c>
      <c r="D31" s="7"/>
    </row>
    <row r="32" spans="2:24" ht="15" x14ac:dyDescent="0.25">
      <c r="B32" s="5"/>
      <c r="C32" s="28" t="s">
        <v>57</v>
      </c>
      <c r="D32" s="22"/>
      <c r="E32" s="23"/>
      <c r="F32" s="23"/>
      <c r="G32" s="23"/>
      <c r="H32"/>
      <c r="I32"/>
      <c r="J32"/>
      <c r="K32"/>
      <c r="L32"/>
      <c r="M32"/>
      <c r="N32"/>
      <c r="O32"/>
      <c r="P32"/>
      <c r="Q32"/>
      <c r="R32"/>
    </row>
    <row r="33" spans="2:18" ht="15" x14ac:dyDescent="0.25">
      <c r="B33" s="5"/>
      <c r="C33" s="28"/>
      <c r="D33" s="22"/>
      <c r="E33" s="23"/>
      <c r="F33" s="23"/>
      <c r="G33" s="23"/>
      <c r="H33"/>
      <c r="I33"/>
      <c r="J33"/>
      <c r="K33"/>
      <c r="L33"/>
      <c r="M33"/>
      <c r="N33"/>
      <c r="O33"/>
      <c r="P33"/>
      <c r="Q33"/>
      <c r="R33"/>
    </row>
    <row r="34" spans="2:18" ht="15" x14ac:dyDescent="0.25">
      <c r="B34" s="5"/>
      <c r="C34" s="14" t="s">
        <v>34</v>
      </c>
      <c r="D34" s="7"/>
      <c r="E34"/>
      <c r="F34"/>
      <c r="G34"/>
      <c r="H34"/>
      <c r="I34"/>
      <c r="J34"/>
      <c r="K34"/>
      <c r="L34"/>
      <c r="M34"/>
      <c r="N34"/>
      <c r="O34"/>
      <c r="P34"/>
      <c r="Q34"/>
      <c r="R34"/>
    </row>
    <row r="35" spans="2:18" ht="15" x14ac:dyDescent="0.25">
      <c r="B35" s="9"/>
      <c r="C35" s="21" t="s">
        <v>29</v>
      </c>
      <c r="D35" s="22"/>
      <c r="E35" s="23"/>
      <c r="F35" s="23"/>
      <c r="G35" s="23"/>
      <c r="H35" s="23"/>
      <c r="I35"/>
      <c r="J35"/>
      <c r="K35"/>
      <c r="L35"/>
      <c r="M35"/>
      <c r="N35"/>
      <c r="O35"/>
      <c r="P35"/>
      <c r="Q35"/>
      <c r="R35"/>
    </row>
    <row r="36" spans="2:18" ht="15" x14ac:dyDescent="0.25">
      <c r="B36" s="9"/>
      <c r="C36" s="10" t="s">
        <v>55</v>
      </c>
      <c r="D36" s="22"/>
      <c r="E36" s="23"/>
      <c r="F36" s="23"/>
      <c r="G36" s="23"/>
      <c r="H36" s="23"/>
      <c r="I36"/>
      <c r="J36"/>
      <c r="K36"/>
      <c r="L36"/>
      <c r="M36"/>
      <c r="N36"/>
      <c r="O36"/>
      <c r="P36"/>
      <c r="Q36"/>
      <c r="R36"/>
    </row>
    <row r="37" spans="2:18" ht="15" x14ac:dyDescent="0.25">
      <c r="B37" s="9"/>
      <c r="C37" s="21" t="s">
        <v>64</v>
      </c>
      <c r="D37" s="22"/>
      <c r="E37" s="23"/>
      <c r="F37"/>
      <c r="G37"/>
      <c r="H37"/>
      <c r="I37"/>
      <c r="J37"/>
      <c r="K37"/>
      <c r="L37"/>
      <c r="M37"/>
      <c r="N37"/>
      <c r="O37"/>
      <c r="P37"/>
      <c r="Q37"/>
      <c r="R37"/>
    </row>
    <row r="38" spans="2:18" x14ac:dyDescent="0.2">
      <c r="B38" s="9"/>
      <c r="C38" s="7"/>
      <c r="D38" s="7"/>
    </row>
    <row r="39" spans="2:18" x14ac:dyDescent="0.2">
      <c r="B39" s="32" t="s">
        <v>9</v>
      </c>
      <c r="C39" s="32"/>
      <c r="D39" s="11" t="s">
        <v>10</v>
      </c>
    </row>
    <row r="40" spans="2:18" x14ac:dyDescent="0.2">
      <c r="B40" s="9"/>
      <c r="C40" s="9"/>
      <c r="D40" s="9"/>
    </row>
  </sheetData>
  <mergeCells count="5">
    <mergeCell ref="C7:D7"/>
    <mergeCell ref="C12:D12"/>
    <mergeCell ref="B39:C39"/>
    <mergeCell ref="C15:R16"/>
    <mergeCell ref="C17:R18"/>
  </mergeCells>
  <hyperlinks>
    <hyperlink ref="D39" r:id="rId1" xr:uid="{2A88576B-DEA5-4663-AB2C-48211A99CA77}"/>
  </hyperlinks>
  <pageMargins left="0.7" right="0.7" top="0.75" bottom="0.75" header="0.3" footer="0.3"/>
  <pageSetup paperSize="9" orientation="portrait" horizontalDpi="90" verticalDpi="9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47821-17E4-451B-873A-34AEA9438BD9}">
  <sheetPr codeName="Sheet2"/>
  <dimension ref="A1:E59"/>
  <sheetViews>
    <sheetView showGridLines="0" zoomScaleNormal="100" workbookViewId="0">
      <selection activeCell="K22" sqref="K22"/>
    </sheetView>
  </sheetViews>
  <sheetFormatPr defaultColWidth="9.140625" defaultRowHeight="15" x14ac:dyDescent="0.25"/>
  <cols>
    <col min="1" max="1" width="9.140625" style="1"/>
    <col min="2" max="2" width="15.28515625" style="1" customWidth="1"/>
    <col min="3" max="5" width="23.7109375" style="1" customWidth="1"/>
    <col min="6" max="8" width="9.140625" style="1"/>
    <col min="9" max="10" width="9.140625" style="1" customWidth="1"/>
    <col min="11" max="16384" width="9.140625" style="1"/>
  </cols>
  <sheetData>
    <row r="1" spans="1:5" x14ac:dyDescent="0.25">
      <c r="A1" s="2" t="s">
        <v>8</v>
      </c>
    </row>
    <row r="2" spans="1:5" x14ac:dyDescent="0.25">
      <c r="A2" s="2" t="str">
        <f>"Data extracted from "&amp;source_database&amp; " on " &amp; TEXT(data_date,"d mmmm yyyy")&amp;" for the " &amp; TEXT(report_date,"d mmmm yyyy") &amp; " report."</f>
        <v>Data extracted from Driver Licence Register (DLR) on 17 November 2023 for the 17 November 2023 report.</v>
      </c>
    </row>
    <row r="4" spans="1:5" ht="14.45" customHeight="1" x14ac:dyDescent="0.25">
      <c r="A4" s="20" t="s">
        <v>21</v>
      </c>
      <c r="B4" s="34" t="s">
        <v>47</v>
      </c>
      <c r="C4" s="34"/>
      <c r="D4" s="34"/>
      <c r="E4" s="34"/>
    </row>
    <row r="5" spans="1:5" x14ac:dyDescent="0.25">
      <c r="B5" s="34"/>
      <c r="C5" s="34"/>
      <c r="D5" s="34"/>
      <c r="E5" s="34"/>
    </row>
    <row r="6" spans="1:5" ht="14.45" customHeight="1" x14ac:dyDescent="0.25">
      <c r="B6" s="36" t="s">
        <v>36</v>
      </c>
      <c r="C6" s="37" t="s">
        <v>17</v>
      </c>
      <c r="D6" s="38"/>
      <c r="E6" s="35" t="s">
        <v>18</v>
      </c>
    </row>
    <row r="7" spans="1:5" x14ac:dyDescent="0.25">
      <c r="B7" s="36"/>
      <c r="C7" s="18" t="s">
        <v>20</v>
      </c>
      <c r="D7" s="18" t="s">
        <v>19</v>
      </c>
      <c r="E7" s="35"/>
    </row>
    <row r="8" spans="1:5" x14ac:dyDescent="0.25">
      <c r="B8" s="26" t="s">
        <v>37</v>
      </c>
      <c r="C8" s="17">
        <v>9235</v>
      </c>
      <c r="D8" s="17">
        <v>11992</v>
      </c>
      <c r="E8" s="19">
        <v>21227</v>
      </c>
    </row>
    <row r="9" spans="1:5" x14ac:dyDescent="0.25">
      <c r="B9" s="26" t="s">
        <v>38</v>
      </c>
      <c r="C9" s="17">
        <v>9282</v>
      </c>
      <c r="D9" s="17">
        <v>11285</v>
      </c>
      <c r="E9" s="19">
        <v>20567</v>
      </c>
    </row>
    <row r="10" spans="1:5" x14ac:dyDescent="0.25">
      <c r="B10" s="26" t="s">
        <v>39</v>
      </c>
      <c r="C10" s="17">
        <v>12142</v>
      </c>
      <c r="D10" s="17">
        <v>12949</v>
      </c>
      <c r="E10" s="19">
        <v>25091</v>
      </c>
    </row>
    <row r="11" spans="1:5" x14ac:dyDescent="0.25">
      <c r="B11" s="26" t="s">
        <v>40</v>
      </c>
      <c r="C11" s="17">
        <v>9855</v>
      </c>
      <c r="D11" s="17">
        <v>10735</v>
      </c>
      <c r="E11" s="19">
        <v>20590</v>
      </c>
    </row>
    <row r="12" spans="1:5" x14ac:dyDescent="0.25">
      <c r="B12" s="26" t="s">
        <v>41</v>
      </c>
      <c r="C12" s="17">
        <v>12011</v>
      </c>
      <c r="D12" s="17">
        <v>12474</v>
      </c>
      <c r="E12" s="19">
        <v>24485</v>
      </c>
    </row>
    <row r="13" spans="1:5" x14ac:dyDescent="0.25">
      <c r="B13" s="26" t="s">
        <v>42</v>
      </c>
      <c r="C13" s="17">
        <v>11248</v>
      </c>
      <c r="D13" s="17">
        <v>11461</v>
      </c>
      <c r="E13" s="19">
        <v>22709</v>
      </c>
    </row>
    <row r="14" spans="1:5" x14ac:dyDescent="0.25">
      <c r="B14" s="26" t="s">
        <v>43</v>
      </c>
      <c r="C14" s="17">
        <v>10849</v>
      </c>
      <c r="D14" s="17">
        <v>11166</v>
      </c>
      <c r="E14" s="19">
        <v>22015</v>
      </c>
    </row>
    <row r="15" spans="1:5" x14ac:dyDescent="0.25">
      <c r="B15" s="26" t="s">
        <v>44</v>
      </c>
      <c r="C15" s="17">
        <v>11805</v>
      </c>
      <c r="D15" s="17">
        <v>12225</v>
      </c>
      <c r="E15" s="19">
        <v>24030</v>
      </c>
    </row>
    <row r="16" spans="1:5" x14ac:dyDescent="0.25">
      <c r="B16" s="26" t="s">
        <v>45</v>
      </c>
      <c r="C16" s="17">
        <v>11050</v>
      </c>
      <c r="D16" s="17">
        <v>10978</v>
      </c>
      <c r="E16" s="19">
        <v>22028</v>
      </c>
    </row>
    <row r="17" spans="1:5" x14ac:dyDescent="0.25">
      <c r="B17" s="26" t="s">
        <v>46</v>
      </c>
      <c r="C17" s="17">
        <v>11437</v>
      </c>
      <c r="D17" s="17">
        <v>11551</v>
      </c>
      <c r="E17" s="19">
        <v>22988</v>
      </c>
    </row>
    <row r="18" spans="1:5" x14ac:dyDescent="0.25">
      <c r="B18" s="27" t="s">
        <v>32</v>
      </c>
      <c r="C18" s="19">
        <v>108914</v>
      </c>
      <c r="D18" s="19">
        <v>116816</v>
      </c>
      <c r="E18" s="19">
        <v>225730</v>
      </c>
    </row>
    <row r="21" spans="1:5" x14ac:dyDescent="0.25">
      <c r="A21" s="20" t="s">
        <v>24</v>
      </c>
      <c r="B21" s="34" t="s">
        <v>50</v>
      </c>
      <c r="C21" s="34"/>
      <c r="D21" s="34"/>
      <c r="E21" s="34"/>
    </row>
    <row r="22" spans="1:5" x14ac:dyDescent="0.25">
      <c r="B22" s="34"/>
      <c r="C22" s="34"/>
      <c r="D22" s="34"/>
      <c r="E22" s="34"/>
    </row>
    <row r="23" spans="1:5" x14ac:dyDescent="0.25">
      <c r="B23" s="36" t="s">
        <v>36</v>
      </c>
      <c r="C23" s="37" t="s">
        <v>17</v>
      </c>
      <c r="D23" s="38"/>
      <c r="E23" s="35" t="s">
        <v>18</v>
      </c>
    </row>
    <row r="24" spans="1:5" x14ac:dyDescent="0.25">
      <c r="B24" s="36"/>
      <c r="C24" s="18" t="s">
        <v>20</v>
      </c>
      <c r="D24" s="18" t="s">
        <v>19</v>
      </c>
      <c r="E24" s="35"/>
    </row>
    <row r="25" spans="1:5" x14ac:dyDescent="0.25">
      <c r="B25" s="26" t="s">
        <v>37</v>
      </c>
      <c r="C25" s="17">
        <v>327</v>
      </c>
      <c r="D25" s="17">
        <v>708</v>
      </c>
      <c r="E25" s="19">
        <v>1035</v>
      </c>
    </row>
    <row r="26" spans="1:5" x14ac:dyDescent="0.25">
      <c r="B26" s="26" t="s">
        <v>38</v>
      </c>
      <c r="C26" s="17">
        <v>335</v>
      </c>
      <c r="D26" s="17">
        <v>698</v>
      </c>
      <c r="E26" s="19">
        <v>1033</v>
      </c>
    </row>
    <row r="27" spans="1:5" x14ac:dyDescent="0.25">
      <c r="B27" s="26" t="s">
        <v>39</v>
      </c>
      <c r="C27" s="17">
        <v>402</v>
      </c>
      <c r="D27" s="17">
        <v>716</v>
      </c>
      <c r="E27" s="19">
        <v>1118</v>
      </c>
    </row>
    <row r="28" spans="1:5" x14ac:dyDescent="0.25">
      <c r="B28" s="26" t="s">
        <v>40</v>
      </c>
      <c r="C28" s="17">
        <v>281</v>
      </c>
      <c r="D28" s="17">
        <v>578</v>
      </c>
      <c r="E28" s="19">
        <v>859</v>
      </c>
    </row>
    <row r="29" spans="1:5" x14ac:dyDescent="0.25">
      <c r="B29" s="26" t="s">
        <v>41</v>
      </c>
      <c r="C29" s="17">
        <v>347</v>
      </c>
      <c r="D29" s="17">
        <v>752</v>
      </c>
      <c r="E29" s="19">
        <v>1099</v>
      </c>
    </row>
    <row r="30" spans="1:5" x14ac:dyDescent="0.25">
      <c r="B30" s="26" t="s">
        <v>42</v>
      </c>
      <c r="C30" s="17">
        <v>357</v>
      </c>
      <c r="D30" s="17">
        <v>693</v>
      </c>
      <c r="E30" s="19">
        <v>1050</v>
      </c>
    </row>
    <row r="31" spans="1:5" x14ac:dyDescent="0.25">
      <c r="B31" s="26" t="s">
        <v>43</v>
      </c>
      <c r="C31" s="17">
        <v>332</v>
      </c>
      <c r="D31" s="17">
        <v>653</v>
      </c>
      <c r="E31" s="19">
        <v>985</v>
      </c>
    </row>
    <row r="32" spans="1:5" x14ac:dyDescent="0.25">
      <c r="B32" s="26" t="s">
        <v>44</v>
      </c>
      <c r="C32" s="17">
        <v>386</v>
      </c>
      <c r="D32" s="17">
        <v>654</v>
      </c>
      <c r="E32" s="19">
        <v>1040</v>
      </c>
    </row>
    <row r="33" spans="1:5" x14ac:dyDescent="0.25">
      <c r="B33" s="26" t="s">
        <v>45</v>
      </c>
      <c r="C33" s="17">
        <v>333</v>
      </c>
      <c r="D33" s="17">
        <v>625</v>
      </c>
      <c r="E33" s="19">
        <v>958</v>
      </c>
    </row>
    <row r="34" spans="1:5" x14ac:dyDescent="0.25">
      <c r="B34" s="26" t="s">
        <v>46</v>
      </c>
      <c r="C34" s="17">
        <v>392</v>
      </c>
      <c r="D34" s="17">
        <v>737</v>
      </c>
      <c r="E34" s="19">
        <v>1129</v>
      </c>
    </row>
    <row r="35" spans="1:5" x14ac:dyDescent="0.25">
      <c r="B35" s="27" t="s">
        <v>51</v>
      </c>
      <c r="C35" s="19">
        <v>3492</v>
      </c>
      <c r="D35" s="19">
        <v>6814</v>
      </c>
      <c r="E35" s="19">
        <v>10306</v>
      </c>
    </row>
    <row r="38" spans="1:5" x14ac:dyDescent="0.25">
      <c r="A38" s="20" t="s">
        <v>48</v>
      </c>
      <c r="B38" s="34" t="s">
        <v>52</v>
      </c>
      <c r="C38" s="34"/>
      <c r="D38" s="34"/>
      <c r="E38" s="34"/>
    </row>
    <row r="39" spans="1:5" x14ac:dyDescent="0.25">
      <c r="B39" s="34"/>
      <c r="C39" s="34"/>
      <c r="D39" s="34"/>
      <c r="E39" s="34"/>
    </row>
    <row r="40" spans="1:5" x14ac:dyDescent="0.25">
      <c r="B40" s="36" t="s">
        <v>36</v>
      </c>
      <c r="C40" s="37" t="s">
        <v>17</v>
      </c>
      <c r="D40" s="38"/>
      <c r="E40" s="35" t="s">
        <v>18</v>
      </c>
    </row>
    <row r="41" spans="1:5" x14ac:dyDescent="0.25">
      <c r="B41" s="36"/>
      <c r="C41" s="18" t="s">
        <v>20</v>
      </c>
      <c r="D41" s="18" t="s">
        <v>19</v>
      </c>
      <c r="E41" s="35"/>
    </row>
    <row r="42" spans="1:5" x14ac:dyDescent="0.25">
      <c r="B42" s="26" t="s">
        <v>37</v>
      </c>
      <c r="C42" s="17">
        <v>160</v>
      </c>
      <c r="D42" s="17">
        <v>321</v>
      </c>
      <c r="E42" s="19">
        <v>481</v>
      </c>
    </row>
    <row r="43" spans="1:5" x14ac:dyDescent="0.25">
      <c r="B43" s="26" t="s">
        <v>38</v>
      </c>
      <c r="C43" s="17">
        <v>207</v>
      </c>
      <c r="D43" s="17">
        <v>299</v>
      </c>
      <c r="E43" s="19">
        <v>506</v>
      </c>
    </row>
    <row r="44" spans="1:5" x14ac:dyDescent="0.25">
      <c r="B44" s="26" t="s">
        <v>39</v>
      </c>
      <c r="C44" s="17">
        <v>223</v>
      </c>
      <c r="D44" s="17">
        <v>319</v>
      </c>
      <c r="E44" s="19">
        <v>542</v>
      </c>
    </row>
    <row r="45" spans="1:5" x14ac:dyDescent="0.25">
      <c r="B45" s="26" t="s">
        <v>40</v>
      </c>
      <c r="C45" s="17">
        <v>166</v>
      </c>
      <c r="D45" s="17">
        <v>260</v>
      </c>
      <c r="E45" s="19">
        <v>426</v>
      </c>
    </row>
    <row r="46" spans="1:5" x14ac:dyDescent="0.25">
      <c r="B46" s="26" t="s">
        <v>41</v>
      </c>
      <c r="C46" s="17">
        <v>214</v>
      </c>
      <c r="D46" s="17">
        <v>357</v>
      </c>
      <c r="E46" s="19">
        <v>571</v>
      </c>
    </row>
    <row r="47" spans="1:5" x14ac:dyDescent="0.25">
      <c r="B47" s="26" t="s">
        <v>42</v>
      </c>
      <c r="C47" s="17">
        <v>187</v>
      </c>
      <c r="D47" s="17">
        <v>278</v>
      </c>
      <c r="E47" s="19">
        <v>465</v>
      </c>
    </row>
    <row r="48" spans="1:5" x14ac:dyDescent="0.25">
      <c r="B48" s="26" t="s">
        <v>43</v>
      </c>
      <c r="C48" s="17">
        <v>212</v>
      </c>
      <c r="D48" s="17">
        <v>277</v>
      </c>
      <c r="E48" s="19">
        <v>489</v>
      </c>
    </row>
    <row r="49" spans="1:5" x14ac:dyDescent="0.25">
      <c r="B49" s="26" t="s">
        <v>44</v>
      </c>
      <c r="C49" s="17">
        <v>216</v>
      </c>
      <c r="D49" s="17">
        <v>362</v>
      </c>
      <c r="E49" s="19">
        <v>578</v>
      </c>
    </row>
    <row r="50" spans="1:5" x14ac:dyDescent="0.25">
      <c r="B50" s="26" t="s">
        <v>45</v>
      </c>
      <c r="C50" s="17">
        <v>231</v>
      </c>
      <c r="D50" s="17">
        <v>260</v>
      </c>
      <c r="E50" s="19">
        <v>491</v>
      </c>
    </row>
    <row r="51" spans="1:5" x14ac:dyDescent="0.25">
      <c r="B51" s="26" t="s">
        <v>46</v>
      </c>
      <c r="C51" s="17">
        <v>264</v>
      </c>
      <c r="D51" s="17">
        <v>337</v>
      </c>
      <c r="E51" s="19">
        <v>601</v>
      </c>
    </row>
    <row r="52" spans="1:5" x14ac:dyDescent="0.25">
      <c r="B52" s="27" t="s">
        <v>53</v>
      </c>
      <c r="C52" s="19">
        <v>2080</v>
      </c>
      <c r="D52" s="19">
        <v>3070</v>
      </c>
      <c r="E52" s="19">
        <v>5150</v>
      </c>
    </row>
    <row r="55" spans="1:5" x14ac:dyDescent="0.25">
      <c r="A55" s="20" t="s">
        <v>49</v>
      </c>
      <c r="B55" s="39" t="s">
        <v>54</v>
      </c>
      <c r="C55" s="40"/>
      <c r="D55" s="40"/>
      <c r="E55" s="41"/>
    </row>
    <row r="56" spans="1:5" x14ac:dyDescent="0.25">
      <c r="B56" s="42" t="s">
        <v>30</v>
      </c>
      <c r="C56" s="43"/>
      <c r="D56" s="43"/>
      <c r="E56" s="44"/>
    </row>
    <row r="57" spans="1:5" x14ac:dyDescent="0.25">
      <c r="B57" s="45" t="s">
        <v>22</v>
      </c>
      <c r="C57" s="47" t="s">
        <v>17</v>
      </c>
      <c r="D57" s="47"/>
      <c r="E57" s="35" t="s">
        <v>18</v>
      </c>
    </row>
    <row r="58" spans="1:5" x14ac:dyDescent="0.25">
      <c r="B58" s="46"/>
      <c r="C58" s="18" t="s">
        <v>20</v>
      </c>
      <c r="D58" s="18" t="s">
        <v>19</v>
      </c>
      <c r="E58" s="35"/>
    </row>
    <row r="59" spans="1:5" x14ac:dyDescent="0.25">
      <c r="B59" s="16" t="s">
        <v>31</v>
      </c>
      <c r="C59" s="17">
        <v>1676418</v>
      </c>
      <c r="D59" s="17">
        <v>2207035</v>
      </c>
      <c r="E59" s="19">
        <v>3883453</v>
      </c>
    </row>
  </sheetData>
  <mergeCells count="17">
    <mergeCell ref="B56:E56"/>
    <mergeCell ref="B57:B58"/>
    <mergeCell ref="C57:D57"/>
    <mergeCell ref="E57:E58"/>
    <mergeCell ref="B40:B41"/>
    <mergeCell ref="C40:D40"/>
    <mergeCell ref="E40:E41"/>
    <mergeCell ref="B4:E5"/>
    <mergeCell ref="E6:E7"/>
    <mergeCell ref="B6:B7"/>
    <mergeCell ref="C6:D6"/>
    <mergeCell ref="B55:E55"/>
    <mergeCell ref="B21:E22"/>
    <mergeCell ref="B23:B24"/>
    <mergeCell ref="C23:D23"/>
    <mergeCell ref="E23:E24"/>
    <mergeCell ref="B38:E39"/>
  </mergeCells>
  <pageMargins left="0.7" right="0.7" top="0.75" bottom="0.75" header="0.3" footer="0.3"/>
  <pageSetup orientation="portrait" horizontalDpi="0" verticalDpi="0" r:id="rId1"/>
  <headerFooter>
    <oddHeader>&amp;L&amp;16&amp;F&amp;R&amp;G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Caveat</vt:lpstr>
      <vt:lpstr>Data</vt:lpstr>
      <vt:lpstr>data_date</vt:lpstr>
      <vt:lpstr>report_date</vt:lpstr>
      <vt:lpstr>request_question</vt:lpstr>
      <vt:lpstr>requestor</vt:lpstr>
      <vt:lpstr>source_database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2023-12-05T02:04:02Z</dcterms:created>
  <dcterms:modified xsi:type="dcterms:W3CDTF">2023-12-05T02:04:45Z</dcterms:modified>
  <cp:contentStatus/>
</cp:coreProperties>
</file>