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endram\AppData\Roaming\OpenText\OTEdit\EC_infohub\c47037981\"/>
    </mc:Choice>
  </mc:AlternateContent>
  <xr:revisionPtr revIDLastSave="0" documentId="13_ncr:1_{9D413B34-C835-48DA-A440-9415DEF9C740}" xr6:coauthVersionLast="41" xr6:coauthVersionMax="41" xr10:uidLastSave="{00000000-0000-0000-0000-000000000000}"/>
  <bookViews>
    <workbookView xWindow="31410" yWindow="2190" windowWidth="25380" windowHeight="12780" activeTab="1" xr2:uid="{8E470734-E812-4A04-9EBB-691A629AB88D}"/>
  </bookViews>
  <sheets>
    <sheet name="Caveats" sheetId="1" r:id="rId1"/>
    <sheet name="Data" sheetId="3" r:id="rId2"/>
  </sheets>
  <definedNames>
    <definedName name="data_date">Caveats!$C$6</definedName>
    <definedName name="report_date">Caveats!$C$5</definedName>
    <definedName name="request_question">Caveats!$C$7</definedName>
    <definedName name="requestor">Caveats!$C$8</definedName>
    <definedName name="source_database">Caveats!$C$9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alcChain>
</file>

<file path=xl/sharedStrings.xml><?xml version="1.0" encoding="utf-8"?>
<sst xmlns="http://schemas.openxmlformats.org/spreadsheetml/2006/main" count="2116" uniqueCount="117">
  <si>
    <t xml:space="preserve">Question:   </t>
  </si>
  <si>
    <t>Requestor:</t>
  </si>
  <si>
    <t>Caveats:</t>
  </si>
  <si>
    <t>Source database:</t>
  </si>
  <si>
    <t>Created by:</t>
  </si>
  <si>
    <t>Peer reviewed by:</t>
  </si>
  <si>
    <t>This information must be read in conjunction with the caveats in the "Caveats" sheet of this document.</t>
  </si>
  <si>
    <t xml:space="preserve">For further information, please contact </t>
  </si>
  <si>
    <t>StatisticalAnalysis@nzta.govt.nz</t>
  </si>
  <si>
    <t>OIA-7189</t>
  </si>
  <si>
    <t>Could I please get the figures for those who have passed and failed their restricted drivers licence at the various licence testing stations in New Zealand. 
Could I please get that broken down in the individual testing stations? 
Could I get that for the past two years 2019 and 2020? 
If possible could I please get that also broken down into ages and gender?</t>
  </si>
  <si>
    <t>Jo Lines-MacKenzie</t>
  </si>
  <si>
    <t>Driver Licence Register (DLR)</t>
  </si>
  <si>
    <t>Boah Rasmussen (Data Services)</t>
  </si>
  <si>
    <t>— The data is limited to Class 1 (Car) restricted licence tests sat between 1 January 2019 and 31 August 2020 (inclusive).</t>
  </si>
  <si>
    <t>— The data is limited to tests with an outcome of pass (test resulted as 'Pass') and fail (test resulted as 'Fail' or 'Stopped') only.</t>
  </si>
  <si>
    <t xml:space="preserve">—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automatic condition removed from their licence.
</t>
  </si>
  <si>
    <t>— The age of an applicant is calculated from the date the test was sat and from their entered birth date.</t>
  </si>
  <si>
    <t>— The gender type "Indeterminate" has been grouped with "Female" for reporting purposes.</t>
  </si>
  <si>
    <t>VTNZ Mt Wellington</t>
  </si>
  <si>
    <t>VTNZ Gisborne</t>
  </si>
  <si>
    <t>VTNZ Silverdale</t>
  </si>
  <si>
    <t>VTNZ Blenheim</t>
  </si>
  <si>
    <t>VTNZ Gore</t>
  </si>
  <si>
    <t>VTNZ Kerikeri</t>
  </si>
  <si>
    <t>VTNZ Rangiora</t>
  </si>
  <si>
    <t>VTNZ Ashburton</t>
  </si>
  <si>
    <t>AA Westport</t>
  </si>
  <si>
    <t>VTNZ Jipcho Road</t>
  </si>
  <si>
    <t>AA Mobile - Dannevirke</t>
  </si>
  <si>
    <t>VTNZ Palmerston North</t>
  </si>
  <si>
    <t>VTNZ Thorndon</t>
  </si>
  <si>
    <t>Waikato Migrant Resource Cent</t>
  </si>
  <si>
    <t>VTNZ Lichfield Street</t>
  </si>
  <si>
    <t>VTNZ Wanganui</t>
  </si>
  <si>
    <t>VTNZ Timaru</t>
  </si>
  <si>
    <t>VTNZ Invercargill</t>
  </si>
  <si>
    <t>VTNZ Whangarei</t>
  </si>
  <si>
    <t>AA Taumarunui</t>
  </si>
  <si>
    <t>VTNZ Wiri</t>
  </si>
  <si>
    <t>VTNZ Highbrook</t>
  </si>
  <si>
    <t>AA Feilding</t>
  </si>
  <si>
    <t>VTNZ Dunedin South</t>
  </si>
  <si>
    <t>VTNZ Greymouth</t>
  </si>
  <si>
    <t>VTNZ Nelson</t>
  </si>
  <si>
    <t>AA Kapiti/Paraparaumu</t>
  </si>
  <si>
    <t>AA Morrinsville</t>
  </si>
  <si>
    <t>VTNZ Tawn Place</t>
  </si>
  <si>
    <t>VTNZ Porirua</t>
  </si>
  <si>
    <t>VTNZ North Shore</t>
  </si>
  <si>
    <t>VTNZ Northwood</t>
  </si>
  <si>
    <t>VTNZ Saturn Place</t>
  </si>
  <si>
    <t>VTNZ Whakatane</t>
  </si>
  <si>
    <t>VTNZ Levin</t>
  </si>
  <si>
    <t>VTNZ Masterton</t>
  </si>
  <si>
    <t>VTNZ Rotorua</t>
  </si>
  <si>
    <t>AA Kaitaia</t>
  </si>
  <si>
    <t>VTNZ Lower Hutt</t>
  </si>
  <si>
    <t>VTNZ Frankton</t>
  </si>
  <si>
    <t>AA Oamaru</t>
  </si>
  <si>
    <t>VTNZ New Lynn</t>
  </si>
  <si>
    <t>VTNZ Queenstown</t>
  </si>
  <si>
    <t>VTNZ Glen Innes</t>
  </si>
  <si>
    <t>VTNZ Mt Maunganui</t>
  </si>
  <si>
    <t>VTNZ Onekawa</t>
  </si>
  <si>
    <t>VTNZ Hawera</t>
  </si>
  <si>
    <t>VTNZ Taupo</t>
  </si>
  <si>
    <t>AA Balclutha</t>
  </si>
  <si>
    <t>Thames Meet and Greet Site</t>
  </si>
  <si>
    <t>VTNZ Pukekohe</t>
  </si>
  <si>
    <t>VTNZ Hastings</t>
  </si>
  <si>
    <t>VTNZ Westgate</t>
  </si>
  <si>
    <t>VTNZ New Plymouth</t>
  </si>
  <si>
    <t>VTNZ Te Awamutu</t>
  </si>
  <si>
    <t>AA Tokoroa</t>
  </si>
  <si>
    <t>VTNZ Alexandra</t>
  </si>
  <si>
    <t>VTNZ Manukau</t>
  </si>
  <si>
    <t>AA Rolleston</t>
  </si>
  <si>
    <t>19 and under</t>
  </si>
  <si>
    <t>20-24</t>
  </si>
  <si>
    <t>25 and over</t>
  </si>
  <si>
    <t>Female</t>
  </si>
  <si>
    <t>Male</t>
  </si>
  <si>
    <t>AA Manukau</t>
  </si>
  <si>
    <t>AA Riccarton</t>
  </si>
  <si>
    <t>AA Palmerston North</t>
  </si>
  <si>
    <t>Chatham Islands Council</t>
  </si>
  <si>
    <t>Takanini Vehicle Testing Stn</t>
  </si>
  <si>
    <t>VTNZ Upper Hutt</t>
  </si>
  <si>
    <t>VTNZ Tauranga - Class 1</t>
  </si>
  <si>
    <t>20 and over</t>
  </si>
  <si>
    <t>All age groups</t>
  </si>
  <si>
    <t>Site</t>
  </si>
  <si>
    <t>Gender</t>
  </si>
  <si>
    <t>Age group</t>
  </si>
  <si>
    <t>Fail</t>
  </si>
  <si>
    <t>Pass</t>
  </si>
  <si>
    <r>
      <t>2020</t>
    </r>
    <r>
      <rPr>
        <b/>
        <vertAlign val="superscript"/>
        <sz val="11"/>
        <color theme="1"/>
        <rFont val="Calibri"/>
        <family val="2"/>
        <scheme val="minor"/>
      </rPr>
      <t>(1)</t>
    </r>
  </si>
  <si>
    <t>1. 1 January 2020-31 August 2020 only</t>
  </si>
  <si>
    <t>— The data includes all application types including tests sat as part of the Graduated Driver Licensing System (GDLS), an overseas conversion, requalification etc.</t>
  </si>
  <si>
    <t>— Test volumes have been provided by the age groups "19 and under", "20-24" and "25 and over".</t>
  </si>
  <si>
    <t>— To protect the privacy of individuals, where one, two or three tests are identified in the dataset, the age group with the low value has been combined with another age group within the same site and gender in the first instance.  Where low values are still present, all age groups have been combined within the same site and gender, and grouped as "All age groups".</t>
  </si>
  <si>
    <t>— Test site names are as per DLR records which may be different to commonly used names for the testing site.  In instances where a test site is not recorded against the test on DLR, the outlet where the test was resulted may be recorded instead.</t>
  </si>
  <si>
    <t>— To protect the privacy of testing officers, any site with 1 or 2 testing officers conducting Class 1 (Car) restricted licence tests in any calendar year between 1 January 2019 and 31 August 2020 have been excluded from the dataset.  For example, if test site "A" had 4 testing officers conducting Class 1 restricted licence tests in 2019, but only 2 in 2020, test site A will be excluded from the dataset for 2019 and 2020.  This affects the following sites:</t>
  </si>
  <si>
    <t>TRC DLRAdmin (administration office for Waka Kotahi)</t>
  </si>
  <si>
    <t>VTNZ Head Office (administration office for Vehicle Testing NZ)</t>
  </si>
  <si>
    <t>Richard Wall (Data Services)</t>
  </si>
  <si>
    <t>AA Waipukurau</t>
  </si>
  <si>
    <t>Count of distinct individuals who sat a Class 1 (Car) restricted licence test between 1 January 2019-31 August 2020</t>
  </si>
  <si>
    <t>— The information was extracted from the Driver Licence Register (DLR) and is current as at 5 October 2020.</t>
  </si>
  <si>
    <t xml:space="preserve">— The data is a distinct count of individuals who sat a test by test site, age group, year and test result.  The data is not the total number of tests sat by individuals, nor the total number of individuals who sat a test.  An applicant is counted once in each relevant category, for example: </t>
  </si>
  <si>
    <t xml:space="preserve">— if an applicant fails the restricted licence test twice at VTNZ Frankton within the same age group and test year, the applicant is counted once.  </t>
  </si>
  <si>
    <t>— if an applicant fails the first restricted licence test at AA Morrinsville in 2019, then in the same year fails the second restricted licence test at VTNZ Frankton and passes on the third attempt at VTNZ Frankton, the applicant is counted once as failed at AA Morrinsville, and once in each test result (fail and pass) at VTNZ Frankton.  In total, the applicant is counted three times in the dataset.</t>
  </si>
  <si>
    <t>— Where an individual passed the restricted licence test in an automatic vehicle then subsequently passed in a manual vehicle at the same test site, in the same age group and in the same year, they have only been counted once.  The applicant is counted twice if:</t>
  </si>
  <si>
    <t xml:space="preserve">— they moved age bands between tests, or </t>
  </si>
  <si>
    <t xml:space="preserve">— the tests were sat at different test sites, or </t>
  </si>
  <si>
    <t>— the tests were sat in different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</si>
</sst>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9"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sz val="10"/>
      <color theme="1" tint="0.249977111117893"/>
      <name val="Arial"/>
      <family val="2"/>
    </font>
    <font>
      <i/>
      <sz val="10"/>
      <color theme="1"/>
      <name val="Arial"/>
      <family val="2"/>
    </font>
    <font>
      <i/>
      <u/>
      <sz val="10"/>
      <color theme="10"/>
      <name val="Arial"/>
      <family val="2"/>
    </font>
    <font>
      <sz val="9"/>
      <name val="Arial"/>
      <family val="2"/>
    </font>
    <font>
      <b/>
      <sz val="11"/>
      <color theme="1"/>
      <name val="Calibri"/>
      <family val="2"/>
      <scheme val="minor"/>
    </font>
    <font>
      <b/>
      <sz val="12"/>
      <color theme="1"/>
      <name val="Calibri"/>
      <family val="2"/>
      <scheme val="minor"/>
    </font>
    <font>
      <b/>
      <vertAlign val="superscript"/>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applyNumberFormat="0" applyFill="0" applyBorder="0" applyAlignment="0" applyProtection="0"/>
  </cellStyleXfs>
  <cellXfs count="37">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1" fillId="0" borderId="0" xfId="0" applyFont="1"/>
    <xf numFmtId="0" fontId="13" fillId="0" borderId="0" xfId="2" applyFont="1"/>
    <xf numFmtId="0" fontId="9" fillId="0" borderId="0" xfId="0" applyFont="1" applyFill="1" applyAlignment="1">
      <alignment vertical="center"/>
    </xf>
    <xf numFmtId="0" fontId="9" fillId="0" borderId="0" xfId="0" applyFont="1" applyFill="1"/>
    <xf numFmtId="0" fontId="7" fillId="0" borderId="0" xfId="0" applyFont="1" applyFill="1"/>
    <xf numFmtId="0" fontId="2" fillId="0" borderId="1" xfId="1" applyFont="1" applyBorder="1"/>
    <xf numFmtId="0" fontId="18" fillId="0" borderId="0" xfId="1" applyFont="1"/>
    <xf numFmtId="0" fontId="1" fillId="0" borderId="0" xfId="0" applyFont="1" applyFill="1"/>
    <xf numFmtId="0" fontId="14" fillId="0" borderId="0" xfId="0" applyFont="1" applyFill="1" applyAlignment="1"/>
    <xf numFmtId="0" fontId="9" fillId="0" borderId="0" xfId="0" applyFont="1" applyFill="1" applyAlignment="1">
      <alignment horizontal="left" wrapText="1"/>
    </xf>
    <xf numFmtId="0" fontId="1" fillId="0" borderId="0" xfId="1" applyFont="1" applyAlignment="1">
      <alignment horizontal="left" indent="1"/>
    </xf>
    <xf numFmtId="0" fontId="9" fillId="0" borderId="0" xfId="0" applyFont="1" applyFill="1" applyAlignment="1">
      <alignment horizontal="left" vertical="top" wrapText="1"/>
    </xf>
    <xf numFmtId="0" fontId="0" fillId="0" borderId="1" xfId="1" applyFont="1" applyBorder="1"/>
    <xf numFmtId="0" fontId="2" fillId="0" borderId="2" xfId="1" applyFont="1" applyBorder="1" applyAlignment="1"/>
    <xf numFmtId="0" fontId="2" fillId="0" borderId="2" xfId="1" applyFont="1" applyFill="1" applyBorder="1" applyAlignment="1"/>
    <xf numFmtId="0" fontId="2" fillId="0" borderId="1" xfId="1" applyFont="1" applyFill="1" applyBorder="1"/>
    <xf numFmtId="0" fontId="0" fillId="0" borderId="1" xfId="1" applyFont="1" applyFill="1" applyBorder="1"/>
    <xf numFmtId="0" fontId="10" fillId="0" borderId="0" xfId="0" applyFont="1" applyAlignment="1">
      <alignment horizontal="left" vertical="top" wrapText="1"/>
    </xf>
    <xf numFmtId="0" fontId="9" fillId="0" borderId="0" xfId="0" applyFont="1" applyAlignment="1">
      <alignment horizontal="left"/>
    </xf>
    <xf numFmtId="0" fontId="12" fillId="0" borderId="0" xfId="0" applyFont="1" applyAlignment="1">
      <alignment horizontal="right"/>
    </xf>
    <xf numFmtId="0" fontId="9" fillId="0" borderId="0" xfId="0" applyFont="1" applyFill="1" applyAlignment="1">
      <alignment horizontal="left" wrapText="1"/>
    </xf>
    <xf numFmtId="0" fontId="9" fillId="0" borderId="0" xfId="0" applyFont="1" applyFill="1" applyAlignment="1">
      <alignment horizontal="left" vertical="top" wrapText="1"/>
    </xf>
    <xf numFmtId="0" fontId="9" fillId="0" borderId="0" xfId="0" applyFont="1" applyFill="1" applyAlignment="1">
      <alignment horizontal="left" vertical="center" wrapText="1"/>
    </xf>
    <xf numFmtId="0" fontId="16" fillId="2" borderId="1" xfId="1" applyFont="1" applyFill="1" applyBorder="1" applyAlignment="1">
      <alignment horizontal="center" wrapText="1"/>
    </xf>
    <xf numFmtId="0" fontId="15" fillId="2" borderId="1" xfId="1" applyFont="1" applyFill="1" applyBorder="1" applyAlignment="1">
      <alignment horizontal="center"/>
    </xf>
    <xf numFmtId="0" fontId="15" fillId="2" borderId="1" xfId="1" applyFont="1" applyFill="1" applyBorder="1" applyAlignment="1">
      <alignment horizontal="right"/>
    </xf>
  </cellXfs>
  <cellStyles count="3">
    <cellStyle name="Hyperlink" xfId="2" builtinId="8"/>
    <cellStyle name="Normal" xfId="0" builtinId="0"/>
    <cellStyle name="Normal 2" xfId="1" xr:uid="{39ACC626-68BD-430A-A247-2DBC8D8FCC09}"/>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Q60"/>
  <sheetViews>
    <sheetView showGridLines="0" topLeftCell="A31" workbookViewId="0">
      <selection activeCell="C7" sqref="C7:D7"/>
    </sheetView>
  </sheetViews>
  <sheetFormatPr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15" ht="48.75" customHeight="1" x14ac:dyDescent="0.2"/>
    <row r="2" spans="1:15" ht="15" customHeight="1" x14ac:dyDescent="0.2"/>
    <row r="3" spans="1:15" ht="26.25" x14ac:dyDescent="0.4">
      <c r="A3" s="4" t="s">
        <v>9</v>
      </c>
    </row>
    <row r="4" spans="1:15" ht="15" customHeight="1" x14ac:dyDescent="0.4">
      <c r="A4" s="4"/>
    </row>
    <row r="5" spans="1:15" x14ac:dyDescent="0.2">
      <c r="B5" s="5"/>
      <c r="C5" s="6"/>
      <c r="D5" s="7"/>
    </row>
    <row r="6" spans="1:15" x14ac:dyDescent="0.2">
      <c r="B6" s="5"/>
      <c r="C6" s="6"/>
      <c r="D6" s="7"/>
    </row>
    <row r="7" spans="1:15" ht="96" customHeight="1" x14ac:dyDescent="0.2">
      <c r="B7" s="8" t="s">
        <v>0</v>
      </c>
      <c r="C7" s="28" t="s">
        <v>10</v>
      </c>
      <c r="D7" s="28"/>
    </row>
    <row r="8" spans="1:15" x14ac:dyDescent="0.2">
      <c r="B8" s="5" t="s">
        <v>1</v>
      </c>
      <c r="C8" s="7" t="s">
        <v>11</v>
      </c>
      <c r="D8" s="7"/>
    </row>
    <row r="9" spans="1:15" x14ac:dyDescent="0.2">
      <c r="B9" s="5" t="s">
        <v>3</v>
      </c>
      <c r="C9" s="7" t="s">
        <v>12</v>
      </c>
      <c r="D9" s="7"/>
    </row>
    <row r="10" spans="1:15" x14ac:dyDescent="0.2">
      <c r="B10" s="5" t="s">
        <v>4</v>
      </c>
      <c r="C10" s="7" t="s">
        <v>13</v>
      </c>
      <c r="D10" s="7"/>
    </row>
    <row r="11" spans="1:15" x14ac:dyDescent="0.2">
      <c r="B11" s="5" t="s">
        <v>5</v>
      </c>
      <c r="C11" s="7" t="s">
        <v>106</v>
      </c>
      <c r="D11" s="7"/>
    </row>
    <row r="12" spans="1:15" x14ac:dyDescent="0.2">
      <c r="B12" s="9"/>
      <c r="C12" s="29"/>
      <c r="D12" s="29"/>
    </row>
    <row r="13" spans="1:15" x14ac:dyDescent="0.2">
      <c r="B13" s="5" t="s">
        <v>2</v>
      </c>
      <c r="C13" s="10" t="s">
        <v>109</v>
      </c>
      <c r="D13" s="7"/>
    </row>
    <row r="14" spans="1:15" x14ac:dyDescent="0.2">
      <c r="B14" s="9"/>
      <c r="C14" s="13" t="s">
        <v>14</v>
      </c>
      <c r="D14" s="13"/>
      <c r="E14" s="13"/>
      <c r="F14" s="13"/>
      <c r="G14" s="13"/>
      <c r="H14" s="13"/>
      <c r="I14" s="13"/>
      <c r="J14" s="13"/>
      <c r="K14" s="13"/>
      <c r="L14" s="13"/>
      <c r="M14" s="13"/>
      <c r="N14" s="13"/>
      <c r="O14" s="13"/>
    </row>
    <row r="15" spans="1:15" x14ac:dyDescent="0.2">
      <c r="B15" s="9"/>
      <c r="C15" s="13" t="s">
        <v>99</v>
      </c>
      <c r="D15" s="13"/>
      <c r="E15" s="13"/>
      <c r="F15" s="13"/>
      <c r="G15" s="13"/>
      <c r="H15" s="13"/>
      <c r="I15" s="13"/>
      <c r="J15" s="13"/>
      <c r="K15" s="13"/>
      <c r="L15" s="13"/>
      <c r="M15" s="13"/>
      <c r="N15" s="13"/>
      <c r="O15" s="13"/>
    </row>
    <row r="16" spans="1:15" x14ac:dyDescent="0.2">
      <c r="B16" s="9"/>
      <c r="C16" s="13" t="s">
        <v>15</v>
      </c>
      <c r="D16" s="14"/>
      <c r="E16" s="15"/>
      <c r="F16" s="15"/>
      <c r="G16" s="15"/>
      <c r="H16" s="15"/>
      <c r="I16" s="15"/>
      <c r="J16" s="15"/>
      <c r="K16" s="15"/>
      <c r="L16" s="15"/>
      <c r="M16" s="15"/>
      <c r="N16" s="15"/>
      <c r="O16" s="15"/>
    </row>
    <row r="17" spans="2:17" x14ac:dyDescent="0.2">
      <c r="B17" s="9"/>
      <c r="C17" s="33" t="s">
        <v>110</v>
      </c>
      <c r="D17" s="33"/>
      <c r="E17" s="33"/>
      <c r="F17" s="33"/>
      <c r="G17" s="33"/>
      <c r="H17" s="33"/>
      <c r="I17" s="33"/>
      <c r="J17" s="33"/>
      <c r="K17" s="33"/>
      <c r="L17" s="33"/>
      <c r="M17" s="33"/>
      <c r="N17" s="33"/>
      <c r="O17" s="33"/>
      <c r="P17" s="33"/>
      <c r="Q17" s="33"/>
    </row>
    <row r="18" spans="2:17" x14ac:dyDescent="0.2">
      <c r="B18" s="9"/>
      <c r="C18" s="33"/>
      <c r="D18" s="33"/>
      <c r="E18" s="33"/>
      <c r="F18" s="33"/>
      <c r="G18" s="33"/>
      <c r="H18" s="33"/>
      <c r="I18" s="33"/>
      <c r="J18" s="33"/>
      <c r="K18" s="33"/>
      <c r="L18" s="33"/>
      <c r="M18" s="33"/>
      <c r="N18" s="33"/>
      <c r="O18" s="33"/>
      <c r="P18" s="33"/>
      <c r="Q18" s="33"/>
    </row>
    <row r="19" spans="2:17" x14ac:dyDescent="0.2">
      <c r="B19" s="9"/>
      <c r="C19" s="13"/>
      <c r="D19" s="14" t="s">
        <v>111</v>
      </c>
      <c r="E19" s="15"/>
      <c r="F19" s="15"/>
      <c r="G19" s="15"/>
      <c r="H19" s="15"/>
      <c r="I19" s="15"/>
      <c r="J19" s="15"/>
      <c r="K19" s="15"/>
      <c r="L19" s="15"/>
      <c r="M19" s="15"/>
      <c r="N19" s="15"/>
      <c r="O19" s="15"/>
    </row>
    <row r="20" spans="2:17" ht="14.25" customHeight="1" x14ac:dyDescent="0.2">
      <c r="B20" s="9"/>
      <c r="C20" s="13"/>
      <c r="D20" s="31" t="s">
        <v>112</v>
      </c>
      <c r="E20" s="31"/>
      <c r="F20" s="31"/>
      <c r="G20" s="31"/>
      <c r="H20" s="31"/>
      <c r="I20" s="31"/>
      <c r="J20" s="31"/>
      <c r="K20" s="31"/>
      <c r="L20" s="31"/>
      <c r="M20" s="31"/>
      <c r="N20" s="31"/>
      <c r="O20" s="31"/>
      <c r="P20" s="31"/>
      <c r="Q20" s="31"/>
    </row>
    <row r="21" spans="2:17" x14ac:dyDescent="0.2">
      <c r="B21" s="9"/>
      <c r="C21" s="13"/>
      <c r="D21" s="31"/>
      <c r="E21" s="31"/>
      <c r="F21" s="31"/>
      <c r="G21" s="31"/>
      <c r="H21" s="31"/>
      <c r="I21" s="31"/>
      <c r="J21" s="31"/>
      <c r="K21" s="31"/>
      <c r="L21" s="31"/>
      <c r="M21" s="31"/>
      <c r="N21" s="31"/>
      <c r="O21" s="31"/>
      <c r="P21" s="31"/>
      <c r="Q21" s="31"/>
    </row>
    <row r="22" spans="2:17" ht="14.25" customHeight="1" x14ac:dyDescent="0.2">
      <c r="B22" s="9"/>
      <c r="C22" s="32" t="s">
        <v>16</v>
      </c>
      <c r="D22" s="32"/>
      <c r="E22" s="32"/>
      <c r="F22" s="32"/>
      <c r="G22" s="32"/>
      <c r="H22" s="32"/>
      <c r="I22" s="32"/>
      <c r="J22" s="32"/>
      <c r="K22" s="32"/>
      <c r="L22" s="32"/>
      <c r="M22" s="32"/>
      <c r="N22" s="32"/>
      <c r="O22" s="32"/>
      <c r="P22" s="32"/>
      <c r="Q22" s="32"/>
    </row>
    <row r="23" spans="2:17" x14ac:dyDescent="0.2">
      <c r="B23" s="9"/>
      <c r="C23" s="32"/>
      <c r="D23" s="32"/>
      <c r="E23" s="32"/>
      <c r="F23" s="32"/>
      <c r="G23" s="32"/>
      <c r="H23" s="32"/>
      <c r="I23" s="32"/>
      <c r="J23" s="32"/>
      <c r="K23" s="32"/>
      <c r="L23" s="32"/>
      <c r="M23" s="32"/>
      <c r="N23" s="32"/>
      <c r="O23" s="32"/>
      <c r="P23" s="32"/>
      <c r="Q23" s="32"/>
    </row>
    <row r="24" spans="2:17" x14ac:dyDescent="0.2">
      <c r="B24" s="9"/>
      <c r="C24" s="32"/>
      <c r="D24" s="32"/>
      <c r="E24" s="32"/>
      <c r="F24" s="32"/>
      <c r="G24" s="32"/>
      <c r="H24" s="32"/>
      <c r="I24" s="32"/>
      <c r="J24" s="32"/>
      <c r="K24" s="32"/>
      <c r="L24" s="32"/>
      <c r="M24" s="32"/>
      <c r="N24" s="32"/>
      <c r="O24" s="32"/>
      <c r="P24" s="32"/>
      <c r="Q24" s="32"/>
    </row>
    <row r="25" spans="2:17" x14ac:dyDescent="0.2">
      <c r="B25" s="9"/>
      <c r="C25" s="32" t="s">
        <v>113</v>
      </c>
      <c r="D25" s="32"/>
      <c r="E25" s="32"/>
      <c r="F25" s="32"/>
      <c r="G25" s="32"/>
      <c r="H25" s="32"/>
      <c r="I25" s="32"/>
      <c r="J25" s="32"/>
      <c r="K25" s="32"/>
      <c r="L25" s="32"/>
      <c r="M25" s="32"/>
      <c r="N25" s="32"/>
      <c r="O25" s="32"/>
      <c r="P25" s="32"/>
      <c r="Q25" s="32"/>
    </row>
    <row r="26" spans="2:17" x14ac:dyDescent="0.2">
      <c r="B26" s="9"/>
      <c r="C26" s="32"/>
      <c r="D26" s="32"/>
      <c r="E26" s="32"/>
      <c r="F26" s="32"/>
      <c r="G26" s="32"/>
      <c r="H26" s="32"/>
      <c r="I26" s="32"/>
      <c r="J26" s="32"/>
      <c r="K26" s="32"/>
      <c r="L26" s="32"/>
      <c r="M26" s="32"/>
      <c r="N26" s="32"/>
      <c r="O26" s="32"/>
      <c r="P26" s="32"/>
      <c r="Q26" s="32"/>
    </row>
    <row r="27" spans="2:17" x14ac:dyDescent="0.2">
      <c r="B27" s="9"/>
      <c r="C27" s="22"/>
      <c r="D27" s="22" t="s">
        <v>114</v>
      </c>
      <c r="E27" s="22"/>
      <c r="F27" s="22"/>
      <c r="G27" s="22"/>
      <c r="H27" s="22"/>
      <c r="I27" s="22"/>
      <c r="J27" s="22"/>
      <c r="K27" s="22"/>
      <c r="L27" s="22"/>
      <c r="M27" s="22"/>
      <c r="N27" s="22"/>
      <c r="O27" s="22"/>
      <c r="P27" s="22"/>
      <c r="Q27" s="22"/>
    </row>
    <row r="28" spans="2:17" x14ac:dyDescent="0.2">
      <c r="B28" s="9"/>
      <c r="C28" s="22"/>
      <c r="D28" s="22" t="s">
        <v>115</v>
      </c>
      <c r="E28" s="22"/>
      <c r="F28" s="22"/>
      <c r="G28" s="22"/>
      <c r="H28" s="22"/>
      <c r="I28" s="22"/>
      <c r="J28" s="22"/>
      <c r="K28" s="22"/>
      <c r="L28" s="22"/>
      <c r="M28" s="22"/>
      <c r="N28" s="22"/>
      <c r="O28" s="22"/>
      <c r="P28" s="22"/>
      <c r="Q28" s="22"/>
    </row>
    <row r="29" spans="2:17" x14ac:dyDescent="0.2">
      <c r="B29" s="9"/>
      <c r="C29" s="22"/>
      <c r="D29" s="22" t="s">
        <v>116</v>
      </c>
      <c r="E29" s="22"/>
      <c r="F29" s="22"/>
      <c r="G29" s="22"/>
      <c r="H29" s="22"/>
      <c r="I29" s="22"/>
      <c r="J29" s="22"/>
      <c r="K29" s="22"/>
      <c r="L29" s="22"/>
      <c r="M29" s="22"/>
      <c r="N29" s="22"/>
      <c r="O29" s="22"/>
      <c r="P29" s="22"/>
      <c r="Q29" s="22"/>
    </row>
    <row r="30" spans="2:17" x14ac:dyDescent="0.2">
      <c r="B30" s="9"/>
      <c r="C30" s="13" t="s">
        <v>17</v>
      </c>
      <c r="D30" s="14"/>
      <c r="E30" s="15"/>
      <c r="F30" s="15"/>
      <c r="G30" s="15"/>
      <c r="H30" s="15"/>
      <c r="I30" s="15"/>
      <c r="J30" s="15"/>
      <c r="K30" s="15"/>
      <c r="L30" s="15"/>
      <c r="M30" s="15"/>
      <c r="N30" s="15"/>
      <c r="O30" s="15"/>
    </row>
    <row r="31" spans="2:17" x14ac:dyDescent="0.2">
      <c r="B31" s="9"/>
      <c r="C31" s="13" t="s">
        <v>100</v>
      </c>
      <c r="D31" s="14"/>
      <c r="E31" s="15"/>
      <c r="F31" s="15"/>
      <c r="G31" s="15"/>
      <c r="H31" s="15"/>
      <c r="I31" s="15"/>
      <c r="J31" s="15"/>
      <c r="K31" s="15"/>
      <c r="L31" s="15"/>
      <c r="M31" s="15"/>
      <c r="N31" s="15"/>
      <c r="O31" s="15"/>
    </row>
    <row r="32" spans="2:17" x14ac:dyDescent="0.2">
      <c r="B32" s="11"/>
      <c r="C32" s="14" t="s">
        <v>18</v>
      </c>
      <c r="D32" s="7"/>
    </row>
    <row r="33" spans="2:17" x14ac:dyDescent="0.2">
      <c r="B33" s="11"/>
      <c r="C33" s="31" t="s">
        <v>103</v>
      </c>
      <c r="D33" s="31"/>
      <c r="E33" s="31"/>
      <c r="F33" s="31"/>
      <c r="G33" s="31"/>
      <c r="H33" s="31"/>
      <c r="I33" s="31"/>
      <c r="J33" s="31"/>
      <c r="K33" s="31"/>
      <c r="L33" s="31"/>
      <c r="M33" s="31"/>
      <c r="N33" s="31"/>
      <c r="O33" s="31"/>
      <c r="P33" s="31"/>
      <c r="Q33" s="31"/>
    </row>
    <row r="34" spans="2:17" x14ac:dyDescent="0.2">
      <c r="B34" s="11"/>
      <c r="C34" s="31"/>
      <c r="D34" s="31"/>
      <c r="E34" s="31"/>
      <c r="F34" s="31"/>
      <c r="G34" s="31"/>
      <c r="H34" s="31"/>
      <c r="I34" s="31"/>
      <c r="J34" s="31"/>
      <c r="K34" s="31"/>
      <c r="L34" s="31"/>
      <c r="M34" s="31"/>
      <c r="N34" s="31"/>
      <c r="O34" s="31"/>
      <c r="P34" s="31"/>
      <c r="Q34" s="31"/>
    </row>
    <row r="35" spans="2:17" x14ac:dyDescent="0.2">
      <c r="B35" s="11"/>
      <c r="C35" s="21" t="s">
        <v>59</v>
      </c>
      <c r="D35" s="20"/>
      <c r="E35" s="20"/>
      <c r="F35" s="20"/>
      <c r="G35" s="20"/>
      <c r="H35" s="20"/>
      <c r="I35" s="20"/>
      <c r="J35" s="20"/>
      <c r="K35" s="20"/>
      <c r="L35" s="20"/>
      <c r="M35" s="20"/>
      <c r="N35" s="20"/>
      <c r="O35" s="20"/>
      <c r="P35" s="20"/>
      <c r="Q35" s="20"/>
    </row>
    <row r="36" spans="2:17" x14ac:dyDescent="0.2">
      <c r="B36" s="11"/>
      <c r="C36" s="21" t="s">
        <v>38</v>
      </c>
      <c r="D36" s="20"/>
      <c r="E36" s="20"/>
      <c r="F36" s="20"/>
      <c r="G36" s="20"/>
      <c r="H36" s="20"/>
      <c r="I36" s="20"/>
      <c r="J36" s="20"/>
      <c r="K36" s="20"/>
      <c r="L36" s="20"/>
      <c r="M36" s="20"/>
      <c r="N36" s="20"/>
      <c r="O36" s="20"/>
      <c r="P36" s="20"/>
      <c r="Q36" s="20"/>
    </row>
    <row r="37" spans="2:17" x14ac:dyDescent="0.2">
      <c r="B37" s="11"/>
      <c r="C37" s="21" t="s">
        <v>74</v>
      </c>
      <c r="D37" s="20"/>
      <c r="E37" s="20"/>
      <c r="F37" s="20"/>
      <c r="G37" s="20"/>
      <c r="H37" s="20"/>
      <c r="I37" s="20"/>
      <c r="J37" s="20"/>
      <c r="K37" s="20"/>
      <c r="L37" s="20"/>
      <c r="M37" s="20"/>
      <c r="N37" s="20"/>
      <c r="O37" s="20"/>
      <c r="P37" s="20"/>
      <c r="Q37" s="20"/>
    </row>
    <row r="38" spans="2:17" x14ac:dyDescent="0.2">
      <c r="B38" s="11"/>
      <c r="C38" s="21" t="s">
        <v>83</v>
      </c>
      <c r="D38" s="20"/>
      <c r="E38" s="20"/>
      <c r="F38" s="20"/>
      <c r="G38" s="20"/>
      <c r="H38" s="20"/>
      <c r="I38" s="20"/>
      <c r="J38" s="20"/>
      <c r="K38" s="20"/>
      <c r="L38" s="20"/>
      <c r="M38" s="20"/>
      <c r="N38" s="20"/>
      <c r="O38" s="20"/>
      <c r="P38" s="20"/>
      <c r="Q38" s="20"/>
    </row>
    <row r="39" spans="2:17" x14ac:dyDescent="0.2">
      <c r="B39" s="11"/>
      <c r="C39" s="21" t="s">
        <v>84</v>
      </c>
      <c r="D39" s="20"/>
      <c r="E39" s="20"/>
      <c r="F39" s="20"/>
      <c r="G39" s="20"/>
      <c r="H39" s="20"/>
      <c r="I39" s="20"/>
      <c r="J39" s="20"/>
      <c r="K39" s="20"/>
      <c r="L39" s="20"/>
      <c r="M39" s="20"/>
      <c r="N39" s="20"/>
      <c r="O39" s="20"/>
      <c r="P39" s="20"/>
      <c r="Q39" s="20"/>
    </row>
    <row r="40" spans="2:17" x14ac:dyDescent="0.2">
      <c r="B40" s="11"/>
      <c r="C40" s="21" t="s">
        <v>85</v>
      </c>
      <c r="D40" s="20"/>
      <c r="E40" s="20"/>
      <c r="F40" s="20"/>
      <c r="G40" s="20"/>
      <c r="H40" s="20"/>
      <c r="I40" s="20"/>
      <c r="J40" s="20"/>
      <c r="K40" s="20"/>
      <c r="L40" s="20"/>
      <c r="M40" s="20"/>
      <c r="N40" s="20"/>
      <c r="O40" s="20"/>
      <c r="P40" s="20"/>
      <c r="Q40" s="20"/>
    </row>
    <row r="41" spans="2:17" x14ac:dyDescent="0.2">
      <c r="B41" s="11"/>
      <c r="C41" s="21" t="s">
        <v>107</v>
      </c>
      <c r="D41" s="20"/>
      <c r="E41" s="20"/>
      <c r="F41" s="20"/>
      <c r="G41" s="20"/>
      <c r="H41" s="20"/>
      <c r="I41" s="20"/>
      <c r="J41" s="20"/>
      <c r="K41" s="20"/>
      <c r="L41" s="20"/>
      <c r="M41" s="20"/>
      <c r="N41" s="20"/>
      <c r="O41" s="20"/>
      <c r="P41" s="20"/>
      <c r="Q41" s="20"/>
    </row>
    <row r="42" spans="2:17" x14ac:dyDescent="0.2">
      <c r="B42" s="11"/>
      <c r="C42" s="21" t="s">
        <v>86</v>
      </c>
      <c r="D42" s="20"/>
      <c r="E42" s="20"/>
      <c r="F42" s="20"/>
      <c r="G42" s="20"/>
      <c r="H42" s="20"/>
      <c r="I42" s="20"/>
      <c r="J42" s="20"/>
      <c r="K42" s="20"/>
      <c r="L42" s="20"/>
      <c r="M42" s="20"/>
      <c r="N42" s="20"/>
      <c r="O42" s="20"/>
      <c r="P42" s="20"/>
      <c r="Q42" s="20"/>
    </row>
    <row r="43" spans="2:17" x14ac:dyDescent="0.2">
      <c r="B43" s="11"/>
      <c r="C43" s="21" t="s">
        <v>87</v>
      </c>
      <c r="D43" s="20"/>
      <c r="E43" s="20"/>
      <c r="F43" s="20"/>
      <c r="G43" s="20"/>
      <c r="H43" s="20"/>
      <c r="I43" s="20"/>
      <c r="J43" s="20"/>
      <c r="K43" s="20"/>
      <c r="L43" s="20"/>
      <c r="M43" s="20"/>
      <c r="N43" s="20"/>
      <c r="O43" s="20"/>
      <c r="P43" s="20"/>
      <c r="Q43" s="20"/>
    </row>
    <row r="44" spans="2:17" x14ac:dyDescent="0.2">
      <c r="B44" s="11"/>
      <c r="C44" s="21" t="s">
        <v>68</v>
      </c>
      <c r="D44" s="20"/>
      <c r="E44" s="20"/>
      <c r="F44" s="20"/>
      <c r="G44" s="20"/>
      <c r="H44" s="20"/>
      <c r="I44" s="20"/>
      <c r="J44" s="20"/>
      <c r="K44" s="20"/>
      <c r="L44" s="20"/>
      <c r="M44" s="20"/>
      <c r="N44" s="20"/>
      <c r="O44" s="20"/>
      <c r="P44" s="20"/>
      <c r="Q44" s="20"/>
    </row>
    <row r="45" spans="2:17" x14ac:dyDescent="0.2">
      <c r="B45" s="11"/>
      <c r="C45" s="21" t="s">
        <v>88</v>
      </c>
      <c r="D45" s="20"/>
      <c r="E45" s="20"/>
      <c r="F45" s="20"/>
      <c r="G45" s="20"/>
      <c r="H45" s="20"/>
      <c r="I45" s="20"/>
      <c r="J45" s="20"/>
      <c r="K45" s="20"/>
      <c r="L45" s="20"/>
      <c r="M45" s="20"/>
      <c r="N45" s="20"/>
      <c r="O45" s="20"/>
      <c r="P45" s="20"/>
      <c r="Q45" s="20"/>
    </row>
    <row r="46" spans="2:17" x14ac:dyDescent="0.2">
      <c r="B46" s="11"/>
      <c r="C46" s="21" t="s">
        <v>75</v>
      </c>
      <c r="D46" s="20"/>
      <c r="E46" s="20"/>
      <c r="F46" s="20"/>
      <c r="G46" s="20"/>
      <c r="H46" s="20"/>
      <c r="I46" s="20"/>
      <c r="J46" s="20"/>
      <c r="K46" s="20"/>
      <c r="L46" s="20"/>
      <c r="M46" s="20"/>
      <c r="N46" s="20"/>
      <c r="O46" s="20"/>
      <c r="P46" s="20"/>
      <c r="Q46" s="20"/>
    </row>
    <row r="47" spans="2:17" x14ac:dyDescent="0.2">
      <c r="B47" s="11"/>
      <c r="C47" s="21" t="s">
        <v>26</v>
      </c>
      <c r="D47" s="20"/>
      <c r="E47" s="20"/>
      <c r="F47" s="20"/>
      <c r="G47" s="20"/>
      <c r="H47" s="20"/>
      <c r="I47" s="20"/>
      <c r="J47" s="20"/>
      <c r="K47" s="20"/>
      <c r="L47" s="20"/>
      <c r="M47" s="20"/>
      <c r="N47" s="20"/>
      <c r="O47" s="20"/>
      <c r="P47" s="20"/>
      <c r="Q47" s="20"/>
    </row>
    <row r="48" spans="2:17" x14ac:dyDescent="0.2">
      <c r="B48" s="11"/>
      <c r="C48" s="21" t="s">
        <v>22</v>
      </c>
      <c r="D48" s="20"/>
      <c r="E48" s="20"/>
      <c r="F48" s="20"/>
      <c r="G48" s="20"/>
      <c r="H48" s="20"/>
      <c r="I48" s="20"/>
      <c r="J48" s="20"/>
      <c r="K48" s="20"/>
      <c r="L48" s="20"/>
      <c r="M48" s="20"/>
      <c r="N48" s="20"/>
      <c r="O48" s="20"/>
      <c r="P48" s="20"/>
      <c r="Q48" s="20"/>
    </row>
    <row r="49" spans="2:17" x14ac:dyDescent="0.2">
      <c r="B49" s="11"/>
      <c r="C49" s="21" t="s">
        <v>43</v>
      </c>
      <c r="D49" s="20"/>
      <c r="E49" s="20"/>
      <c r="F49" s="20"/>
      <c r="G49" s="20"/>
      <c r="H49" s="20"/>
      <c r="I49" s="20"/>
      <c r="J49" s="20"/>
      <c r="K49" s="20"/>
      <c r="L49" s="20"/>
      <c r="M49" s="20"/>
      <c r="N49" s="20"/>
      <c r="O49" s="20"/>
      <c r="P49" s="20"/>
      <c r="Q49" s="20"/>
    </row>
    <row r="50" spans="2:17" x14ac:dyDescent="0.2">
      <c r="B50" s="11"/>
      <c r="C50" s="21" t="s">
        <v>65</v>
      </c>
      <c r="D50" s="20"/>
      <c r="E50" s="20"/>
      <c r="F50" s="20"/>
      <c r="G50" s="20"/>
      <c r="H50" s="20"/>
      <c r="I50" s="20"/>
      <c r="J50" s="20"/>
      <c r="K50" s="20"/>
      <c r="L50" s="20"/>
      <c r="M50" s="20"/>
      <c r="N50" s="20"/>
      <c r="O50" s="20"/>
      <c r="P50" s="20"/>
      <c r="Q50" s="20"/>
    </row>
    <row r="51" spans="2:17" x14ac:dyDescent="0.2">
      <c r="B51" s="11"/>
      <c r="C51" s="21" t="s">
        <v>64</v>
      </c>
      <c r="D51" s="20"/>
      <c r="E51" s="20"/>
      <c r="F51" s="20"/>
      <c r="G51" s="20"/>
      <c r="H51" s="20"/>
      <c r="I51" s="20"/>
      <c r="J51" s="20"/>
      <c r="K51" s="20"/>
      <c r="L51" s="20"/>
      <c r="M51" s="20"/>
      <c r="N51" s="20"/>
      <c r="O51" s="20"/>
      <c r="P51" s="20"/>
      <c r="Q51" s="20"/>
    </row>
    <row r="52" spans="2:17" x14ac:dyDescent="0.2">
      <c r="B52" s="11"/>
      <c r="C52" s="21" t="s">
        <v>89</v>
      </c>
      <c r="D52" s="20"/>
      <c r="E52" s="20"/>
      <c r="F52" s="20"/>
      <c r="G52" s="20"/>
      <c r="H52" s="20"/>
      <c r="I52" s="20"/>
      <c r="J52" s="20"/>
      <c r="K52" s="20"/>
      <c r="L52" s="20"/>
      <c r="M52" s="20"/>
      <c r="N52" s="20"/>
      <c r="O52" s="20"/>
      <c r="P52" s="20"/>
      <c r="Q52" s="20"/>
    </row>
    <row r="53" spans="2:17" x14ac:dyDescent="0.2">
      <c r="B53" s="11"/>
      <c r="C53" s="21" t="s">
        <v>104</v>
      </c>
      <c r="D53" s="20"/>
      <c r="E53" s="20"/>
      <c r="F53" s="20"/>
      <c r="G53" s="20"/>
      <c r="H53" s="20"/>
      <c r="I53" s="20"/>
      <c r="J53" s="20"/>
      <c r="K53" s="20"/>
      <c r="L53" s="20"/>
      <c r="M53" s="20"/>
      <c r="N53" s="20"/>
      <c r="O53" s="20"/>
      <c r="P53" s="20"/>
      <c r="Q53" s="20"/>
    </row>
    <row r="54" spans="2:17" x14ac:dyDescent="0.2">
      <c r="B54" s="11"/>
      <c r="C54" s="21" t="s">
        <v>105</v>
      </c>
      <c r="D54" s="20"/>
      <c r="E54" s="20"/>
      <c r="F54" s="20"/>
      <c r="G54" s="20"/>
      <c r="H54" s="20"/>
      <c r="I54" s="20"/>
      <c r="J54" s="20"/>
      <c r="K54" s="20"/>
      <c r="L54" s="20"/>
      <c r="M54" s="20"/>
      <c r="N54" s="20"/>
      <c r="O54" s="20"/>
      <c r="P54" s="20"/>
      <c r="Q54" s="20"/>
    </row>
    <row r="55" spans="2:17" x14ac:dyDescent="0.2">
      <c r="B55" s="11"/>
      <c r="C55" s="31" t="s">
        <v>101</v>
      </c>
      <c r="D55" s="31"/>
      <c r="E55" s="31"/>
      <c r="F55" s="31"/>
      <c r="G55" s="31"/>
      <c r="H55" s="31"/>
      <c r="I55" s="31"/>
      <c r="J55" s="31"/>
      <c r="K55" s="31"/>
      <c r="L55" s="31"/>
      <c r="M55" s="31"/>
      <c r="N55" s="31"/>
      <c r="O55" s="31"/>
      <c r="P55" s="31"/>
      <c r="Q55" s="31"/>
    </row>
    <row r="56" spans="2:17" x14ac:dyDescent="0.2">
      <c r="B56" s="11"/>
      <c r="C56" s="31"/>
      <c r="D56" s="31"/>
      <c r="E56" s="31"/>
      <c r="F56" s="31"/>
      <c r="G56" s="31"/>
      <c r="H56" s="31"/>
      <c r="I56" s="31"/>
      <c r="J56" s="31"/>
      <c r="K56" s="31"/>
      <c r="L56" s="31"/>
      <c r="M56" s="31"/>
      <c r="N56" s="31"/>
      <c r="O56" s="31"/>
      <c r="P56" s="31"/>
      <c r="Q56" s="31"/>
    </row>
    <row r="57" spans="2:17" s="15" customFormat="1" x14ac:dyDescent="0.2">
      <c r="B57" s="18"/>
      <c r="C57" s="19" t="s">
        <v>102</v>
      </c>
      <c r="D57" s="19"/>
    </row>
    <row r="58" spans="2:17" x14ac:dyDescent="0.2">
      <c r="B58" s="9"/>
      <c r="C58" s="7"/>
      <c r="D58" s="7"/>
    </row>
    <row r="59" spans="2:17" x14ac:dyDescent="0.2">
      <c r="B59" s="30" t="s">
        <v>7</v>
      </c>
      <c r="C59" s="30"/>
      <c r="D59" s="12" t="s">
        <v>8</v>
      </c>
    </row>
    <row r="60" spans="2:17" x14ac:dyDescent="0.2">
      <c r="B60" s="9"/>
      <c r="C60" s="9"/>
      <c r="D60" s="9"/>
    </row>
  </sheetData>
  <mergeCells count="9">
    <mergeCell ref="C7:D7"/>
    <mergeCell ref="C12:D12"/>
    <mergeCell ref="B59:C59"/>
    <mergeCell ref="C33:Q34"/>
    <mergeCell ref="C55:Q56"/>
    <mergeCell ref="C22:Q24"/>
    <mergeCell ref="C17:Q18"/>
    <mergeCell ref="D20:Q21"/>
    <mergeCell ref="C25:Q26"/>
  </mergeCells>
  <hyperlinks>
    <hyperlink ref="D59"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0C1C9-2A99-4E8E-88D3-656B46DC3317}">
  <dimension ref="A1:H286"/>
  <sheetViews>
    <sheetView showGridLines="0" tabSelected="1" topLeftCell="A283" zoomScaleNormal="100" workbookViewId="0">
      <selection activeCell="C9" sqref="C9"/>
    </sheetView>
  </sheetViews>
  <sheetFormatPr defaultRowHeight="15" x14ac:dyDescent="0.25"/>
  <cols>
    <col min="1" max="1" width="9.140625" style="1"/>
    <col min="2" max="2" width="32.42578125" style="1" customWidth="1"/>
    <col min="3" max="3" width="11.42578125" style="1" customWidth="1"/>
    <col min="4" max="4" width="17.85546875" style="1" customWidth="1"/>
    <col min="5" max="8" width="15.140625" style="1" customWidth="1"/>
    <col min="9" max="9" width="9.28515625" style="1" customWidth="1"/>
    <col min="10" max="16384" width="9.140625" style="1"/>
  </cols>
  <sheetData>
    <row r="1" spans="1:8" x14ac:dyDescent="0.25">
      <c r="A1" s="2" t="s">
        <v>6</v>
      </c>
    </row>
    <row r="2" spans="1:8" x14ac:dyDescent="0.25">
      <c r="A2" s="2" t="str">
        <f>"Data extracted from "&amp;source_database&amp; " on " &amp; TEXT(data_date,"d mmmm yyyy")&amp;" for the " &amp; TEXT(report_date,"d mmmm yyyy") &amp; " report."</f>
        <v>Data extracted from Driver Licence Register (DLR) on 0 January 1900 for the 0 January 1900 report.</v>
      </c>
    </row>
    <row r="4" spans="1:8" ht="15.75" x14ac:dyDescent="0.25">
      <c r="B4" s="34" t="s">
        <v>108</v>
      </c>
      <c r="C4" s="34"/>
      <c r="D4" s="34"/>
      <c r="E4" s="34"/>
      <c r="F4" s="34"/>
      <c r="G4" s="34"/>
      <c r="H4" s="34"/>
    </row>
    <row r="5" spans="1:8" ht="17.25" x14ac:dyDescent="0.25">
      <c r="B5" s="35" t="s">
        <v>92</v>
      </c>
      <c r="C5" s="35" t="s">
        <v>93</v>
      </c>
      <c r="D5" s="35" t="s">
        <v>94</v>
      </c>
      <c r="E5" s="35">
        <v>2019</v>
      </c>
      <c r="F5" s="35"/>
      <c r="G5" s="35" t="s">
        <v>97</v>
      </c>
      <c r="H5" s="35"/>
    </row>
    <row r="6" spans="1:8" x14ac:dyDescent="0.25">
      <c r="B6" s="35"/>
      <c r="C6" s="35"/>
      <c r="D6" s="35"/>
      <c r="E6" s="36" t="s">
        <v>95</v>
      </c>
      <c r="F6" s="36" t="s">
        <v>96</v>
      </c>
      <c r="G6" s="36" t="s">
        <v>95</v>
      </c>
      <c r="H6" s="36" t="s">
        <v>96</v>
      </c>
    </row>
    <row r="7" spans="1:8" x14ac:dyDescent="0.25">
      <c r="B7" s="24" t="s">
        <v>67</v>
      </c>
      <c r="C7" s="24" t="s">
        <v>81</v>
      </c>
      <c r="D7" s="16" t="s">
        <v>78</v>
      </c>
      <c r="E7" s="16">
        <v>24</v>
      </c>
      <c r="F7" s="16">
        <v>75</v>
      </c>
      <c r="G7" s="16">
        <v>14</v>
      </c>
      <c r="H7" s="16">
        <v>35</v>
      </c>
    </row>
    <row r="8" spans="1:8" x14ac:dyDescent="0.25">
      <c r="B8" s="24" t="s">
        <v>67</v>
      </c>
      <c r="C8" s="24" t="s">
        <v>81</v>
      </c>
      <c r="D8" s="23" t="s">
        <v>90</v>
      </c>
      <c r="E8" s="16">
        <v>20</v>
      </c>
      <c r="F8" s="16">
        <v>28</v>
      </c>
      <c r="G8" s="16">
        <v>7</v>
      </c>
      <c r="H8" s="16">
        <v>14</v>
      </c>
    </row>
    <row r="9" spans="1:8" x14ac:dyDescent="0.25">
      <c r="B9" s="24" t="s">
        <v>67</v>
      </c>
      <c r="C9" s="24" t="s">
        <v>82</v>
      </c>
      <c r="D9" s="16" t="s">
        <v>78</v>
      </c>
      <c r="E9" s="16">
        <v>30</v>
      </c>
      <c r="F9" s="16">
        <v>65</v>
      </c>
      <c r="G9" s="16">
        <v>16</v>
      </c>
      <c r="H9" s="16">
        <v>41</v>
      </c>
    </row>
    <row r="10" spans="1:8" x14ac:dyDescent="0.25">
      <c r="B10" s="24" t="s">
        <v>67</v>
      </c>
      <c r="C10" s="24" t="s">
        <v>82</v>
      </c>
      <c r="D10" s="23" t="s">
        <v>90</v>
      </c>
      <c r="E10" s="16">
        <v>12</v>
      </c>
      <c r="F10" s="16">
        <v>21</v>
      </c>
      <c r="G10" s="16">
        <v>6</v>
      </c>
      <c r="H10" s="16">
        <v>13</v>
      </c>
    </row>
    <row r="11" spans="1:8" x14ac:dyDescent="0.25">
      <c r="B11" s="24" t="s">
        <v>41</v>
      </c>
      <c r="C11" s="24" t="s">
        <v>81</v>
      </c>
      <c r="D11" s="16" t="s">
        <v>78</v>
      </c>
      <c r="E11" s="16">
        <v>74</v>
      </c>
      <c r="F11" s="16">
        <v>281</v>
      </c>
      <c r="G11" s="16">
        <v>50</v>
      </c>
      <c r="H11" s="16">
        <v>111</v>
      </c>
    </row>
    <row r="12" spans="1:8" x14ac:dyDescent="0.25">
      <c r="B12" s="24" t="s">
        <v>41</v>
      </c>
      <c r="C12" s="24" t="s">
        <v>81</v>
      </c>
      <c r="D12" s="16" t="s">
        <v>79</v>
      </c>
      <c r="E12" s="16">
        <v>32</v>
      </c>
      <c r="F12" s="16">
        <v>70</v>
      </c>
      <c r="G12" s="16">
        <v>23</v>
      </c>
      <c r="H12" s="16">
        <v>24</v>
      </c>
    </row>
    <row r="13" spans="1:8" x14ac:dyDescent="0.25">
      <c r="B13" s="24" t="s">
        <v>41</v>
      </c>
      <c r="C13" s="24" t="s">
        <v>81</v>
      </c>
      <c r="D13" s="16" t="s">
        <v>80</v>
      </c>
      <c r="E13" s="16">
        <v>20</v>
      </c>
      <c r="F13" s="16">
        <v>56</v>
      </c>
      <c r="G13" s="16">
        <v>24</v>
      </c>
      <c r="H13" s="16">
        <v>25</v>
      </c>
    </row>
    <row r="14" spans="1:8" x14ac:dyDescent="0.25">
      <c r="B14" s="24" t="s">
        <v>41</v>
      </c>
      <c r="C14" s="24" t="s">
        <v>82</v>
      </c>
      <c r="D14" s="16" t="s">
        <v>78</v>
      </c>
      <c r="E14" s="16">
        <v>95</v>
      </c>
      <c r="F14" s="16">
        <v>305</v>
      </c>
      <c r="G14" s="16">
        <v>80</v>
      </c>
      <c r="H14" s="16">
        <v>136</v>
      </c>
    </row>
    <row r="15" spans="1:8" x14ac:dyDescent="0.25">
      <c r="B15" s="25" t="s">
        <v>41</v>
      </c>
      <c r="C15" s="25" t="s">
        <v>82</v>
      </c>
      <c r="D15" s="26" t="s">
        <v>79</v>
      </c>
      <c r="E15" s="26">
        <v>37</v>
      </c>
      <c r="F15" s="26">
        <v>76</v>
      </c>
      <c r="G15" s="26">
        <v>18</v>
      </c>
      <c r="H15" s="26">
        <v>30</v>
      </c>
    </row>
    <row r="16" spans="1:8" x14ac:dyDescent="0.25">
      <c r="B16" s="25" t="s">
        <v>41</v>
      </c>
      <c r="C16" s="25" t="s">
        <v>82</v>
      </c>
      <c r="D16" s="26" t="s">
        <v>80</v>
      </c>
      <c r="E16" s="26">
        <v>25</v>
      </c>
      <c r="F16" s="26">
        <v>90</v>
      </c>
      <c r="G16" s="26">
        <v>18</v>
      </c>
      <c r="H16" s="26">
        <v>29</v>
      </c>
    </row>
    <row r="17" spans="2:8" x14ac:dyDescent="0.25">
      <c r="B17" s="25" t="s">
        <v>56</v>
      </c>
      <c r="C17" s="25" t="s">
        <v>81</v>
      </c>
      <c r="D17" s="26" t="s">
        <v>78</v>
      </c>
      <c r="E17" s="26">
        <v>31</v>
      </c>
      <c r="F17" s="26">
        <v>84</v>
      </c>
      <c r="G17" s="26">
        <v>28</v>
      </c>
      <c r="H17" s="26">
        <v>33</v>
      </c>
    </row>
    <row r="18" spans="2:8" x14ac:dyDescent="0.25">
      <c r="B18" s="25" t="s">
        <v>56</v>
      </c>
      <c r="C18" s="25" t="s">
        <v>81</v>
      </c>
      <c r="D18" s="26" t="s">
        <v>79</v>
      </c>
      <c r="E18" s="26">
        <v>9</v>
      </c>
      <c r="F18" s="26">
        <v>29</v>
      </c>
      <c r="G18" s="26">
        <v>5</v>
      </c>
      <c r="H18" s="26">
        <v>7</v>
      </c>
    </row>
    <row r="19" spans="2:8" x14ac:dyDescent="0.25">
      <c r="B19" s="25" t="s">
        <v>56</v>
      </c>
      <c r="C19" s="25" t="s">
        <v>81</v>
      </c>
      <c r="D19" s="26" t="s">
        <v>80</v>
      </c>
      <c r="E19" s="26">
        <v>14</v>
      </c>
      <c r="F19" s="26">
        <v>31</v>
      </c>
      <c r="G19" s="26">
        <v>12</v>
      </c>
      <c r="H19" s="26">
        <v>18</v>
      </c>
    </row>
    <row r="20" spans="2:8" x14ac:dyDescent="0.25">
      <c r="B20" s="25" t="s">
        <v>56</v>
      </c>
      <c r="C20" s="25" t="s">
        <v>82</v>
      </c>
      <c r="D20" s="26" t="s">
        <v>78</v>
      </c>
      <c r="E20" s="26">
        <v>54</v>
      </c>
      <c r="F20" s="26">
        <v>98</v>
      </c>
      <c r="G20" s="26">
        <v>38</v>
      </c>
      <c r="H20" s="26">
        <v>43</v>
      </c>
    </row>
    <row r="21" spans="2:8" x14ac:dyDescent="0.25">
      <c r="B21" s="25" t="s">
        <v>56</v>
      </c>
      <c r="C21" s="25" t="s">
        <v>82</v>
      </c>
      <c r="D21" s="26" t="s">
        <v>79</v>
      </c>
      <c r="E21" s="26">
        <v>9</v>
      </c>
      <c r="F21" s="26">
        <v>32</v>
      </c>
      <c r="G21" s="26">
        <v>7</v>
      </c>
      <c r="H21" s="26">
        <v>22</v>
      </c>
    </row>
    <row r="22" spans="2:8" x14ac:dyDescent="0.25">
      <c r="B22" s="25" t="s">
        <v>56</v>
      </c>
      <c r="C22" s="25" t="s">
        <v>82</v>
      </c>
      <c r="D22" s="26" t="s">
        <v>80</v>
      </c>
      <c r="E22" s="26">
        <v>16</v>
      </c>
      <c r="F22" s="26">
        <v>40</v>
      </c>
      <c r="G22" s="26">
        <v>14</v>
      </c>
      <c r="H22" s="26">
        <v>24</v>
      </c>
    </row>
    <row r="23" spans="2:8" x14ac:dyDescent="0.25">
      <c r="B23" s="25" t="s">
        <v>45</v>
      </c>
      <c r="C23" s="25" t="s">
        <v>81</v>
      </c>
      <c r="D23" s="26" t="s">
        <v>78</v>
      </c>
      <c r="E23" s="26">
        <v>65</v>
      </c>
      <c r="F23" s="26">
        <v>167</v>
      </c>
      <c r="G23" s="26">
        <v>37</v>
      </c>
      <c r="H23" s="26">
        <v>144</v>
      </c>
    </row>
    <row r="24" spans="2:8" x14ac:dyDescent="0.25">
      <c r="B24" s="25" t="s">
        <v>45</v>
      </c>
      <c r="C24" s="25" t="s">
        <v>81</v>
      </c>
      <c r="D24" s="26" t="s">
        <v>79</v>
      </c>
      <c r="E24" s="26">
        <v>25</v>
      </c>
      <c r="F24" s="26">
        <v>56</v>
      </c>
      <c r="G24" s="26">
        <v>11</v>
      </c>
      <c r="H24" s="26">
        <v>26</v>
      </c>
    </row>
    <row r="25" spans="2:8" x14ac:dyDescent="0.25">
      <c r="B25" s="25" t="s">
        <v>45</v>
      </c>
      <c r="C25" s="25" t="s">
        <v>81</v>
      </c>
      <c r="D25" s="26" t="s">
        <v>80</v>
      </c>
      <c r="E25" s="26">
        <v>42</v>
      </c>
      <c r="F25" s="26">
        <v>70</v>
      </c>
      <c r="G25" s="26">
        <v>18</v>
      </c>
      <c r="H25" s="26">
        <v>52</v>
      </c>
    </row>
    <row r="26" spans="2:8" x14ac:dyDescent="0.25">
      <c r="B26" s="25" t="s">
        <v>45</v>
      </c>
      <c r="C26" s="25" t="s">
        <v>82</v>
      </c>
      <c r="D26" s="26" t="s">
        <v>78</v>
      </c>
      <c r="E26" s="26">
        <v>83</v>
      </c>
      <c r="F26" s="26">
        <v>204</v>
      </c>
      <c r="G26" s="26">
        <v>69</v>
      </c>
      <c r="H26" s="26">
        <v>134</v>
      </c>
    </row>
    <row r="27" spans="2:8" x14ac:dyDescent="0.25">
      <c r="B27" s="25" t="s">
        <v>45</v>
      </c>
      <c r="C27" s="25" t="s">
        <v>82</v>
      </c>
      <c r="D27" s="26" t="s">
        <v>79</v>
      </c>
      <c r="E27" s="26">
        <v>41</v>
      </c>
      <c r="F27" s="26">
        <v>60</v>
      </c>
      <c r="G27" s="26">
        <v>21</v>
      </c>
      <c r="H27" s="26">
        <v>38</v>
      </c>
    </row>
    <row r="28" spans="2:8" x14ac:dyDescent="0.25">
      <c r="B28" s="25" t="s">
        <v>45</v>
      </c>
      <c r="C28" s="25" t="s">
        <v>82</v>
      </c>
      <c r="D28" s="26" t="s">
        <v>80</v>
      </c>
      <c r="E28" s="26">
        <v>26</v>
      </c>
      <c r="F28" s="26">
        <v>51</v>
      </c>
      <c r="G28" s="26">
        <v>11</v>
      </c>
      <c r="H28" s="26">
        <v>30</v>
      </c>
    </row>
    <row r="29" spans="2:8" x14ac:dyDescent="0.25">
      <c r="B29" s="25" t="s">
        <v>29</v>
      </c>
      <c r="C29" s="25" t="s">
        <v>81</v>
      </c>
      <c r="D29" s="26" t="s">
        <v>78</v>
      </c>
      <c r="E29" s="26">
        <v>34</v>
      </c>
      <c r="F29" s="26">
        <v>94</v>
      </c>
      <c r="G29" s="26">
        <v>25</v>
      </c>
      <c r="H29" s="26">
        <v>58</v>
      </c>
    </row>
    <row r="30" spans="2:8" x14ac:dyDescent="0.25">
      <c r="B30" s="25" t="s">
        <v>29</v>
      </c>
      <c r="C30" s="25" t="s">
        <v>81</v>
      </c>
      <c r="D30" s="27" t="s">
        <v>90</v>
      </c>
      <c r="E30" s="26">
        <v>21</v>
      </c>
      <c r="F30" s="26">
        <v>49</v>
      </c>
      <c r="G30" s="26">
        <v>14</v>
      </c>
      <c r="H30" s="26">
        <v>31</v>
      </c>
    </row>
    <row r="31" spans="2:8" x14ac:dyDescent="0.25">
      <c r="B31" s="25" t="s">
        <v>29</v>
      </c>
      <c r="C31" s="25" t="s">
        <v>82</v>
      </c>
      <c r="D31" s="26" t="s">
        <v>78</v>
      </c>
      <c r="E31" s="26">
        <v>46</v>
      </c>
      <c r="F31" s="26">
        <v>134</v>
      </c>
      <c r="G31" s="26">
        <v>21</v>
      </c>
      <c r="H31" s="26">
        <v>61</v>
      </c>
    </row>
    <row r="32" spans="2:8" x14ac:dyDescent="0.25">
      <c r="B32" s="25" t="s">
        <v>29</v>
      </c>
      <c r="C32" s="25" t="s">
        <v>82</v>
      </c>
      <c r="D32" s="26" t="s">
        <v>79</v>
      </c>
      <c r="E32" s="26">
        <v>10</v>
      </c>
      <c r="F32" s="26">
        <v>28</v>
      </c>
      <c r="G32" s="26">
        <v>8</v>
      </c>
      <c r="H32" s="26">
        <v>6</v>
      </c>
    </row>
    <row r="33" spans="2:8" x14ac:dyDescent="0.25">
      <c r="B33" s="25" t="s">
        <v>29</v>
      </c>
      <c r="C33" s="25" t="s">
        <v>82</v>
      </c>
      <c r="D33" s="26" t="s">
        <v>80</v>
      </c>
      <c r="E33" s="26">
        <v>9</v>
      </c>
      <c r="F33" s="26">
        <v>17</v>
      </c>
      <c r="G33" s="26">
        <v>8</v>
      </c>
      <c r="H33" s="26">
        <v>14</v>
      </c>
    </row>
    <row r="34" spans="2:8" x14ac:dyDescent="0.25">
      <c r="B34" s="25" t="s">
        <v>46</v>
      </c>
      <c r="C34" s="25" t="s">
        <v>81</v>
      </c>
      <c r="D34" s="26" t="s">
        <v>78</v>
      </c>
      <c r="E34" s="26">
        <v>99</v>
      </c>
      <c r="F34" s="26">
        <v>225</v>
      </c>
      <c r="G34" s="26">
        <v>49</v>
      </c>
      <c r="H34" s="26">
        <v>138</v>
      </c>
    </row>
    <row r="35" spans="2:8" x14ac:dyDescent="0.25">
      <c r="B35" s="25" t="s">
        <v>46</v>
      </c>
      <c r="C35" s="25" t="s">
        <v>81</v>
      </c>
      <c r="D35" s="26" t="s">
        <v>79</v>
      </c>
      <c r="E35" s="26">
        <v>25</v>
      </c>
      <c r="F35" s="26">
        <v>61</v>
      </c>
      <c r="G35" s="26">
        <v>13</v>
      </c>
      <c r="H35" s="26">
        <v>27</v>
      </c>
    </row>
    <row r="36" spans="2:8" x14ac:dyDescent="0.25">
      <c r="B36" s="24" t="s">
        <v>46</v>
      </c>
      <c r="C36" s="24" t="s">
        <v>81</v>
      </c>
      <c r="D36" s="16" t="s">
        <v>80</v>
      </c>
      <c r="E36" s="16">
        <v>55</v>
      </c>
      <c r="F36" s="16">
        <v>55</v>
      </c>
      <c r="G36" s="16">
        <v>35</v>
      </c>
      <c r="H36" s="16">
        <v>36</v>
      </c>
    </row>
    <row r="37" spans="2:8" x14ac:dyDescent="0.25">
      <c r="B37" s="24" t="s">
        <v>46</v>
      </c>
      <c r="C37" s="24" t="s">
        <v>82</v>
      </c>
      <c r="D37" s="16" t="s">
        <v>78</v>
      </c>
      <c r="E37" s="16">
        <v>151</v>
      </c>
      <c r="F37" s="16">
        <v>284</v>
      </c>
      <c r="G37" s="16">
        <v>78</v>
      </c>
      <c r="H37" s="16">
        <v>179</v>
      </c>
    </row>
    <row r="38" spans="2:8" x14ac:dyDescent="0.25">
      <c r="B38" s="24" t="s">
        <v>46</v>
      </c>
      <c r="C38" s="24" t="s">
        <v>82</v>
      </c>
      <c r="D38" s="16" t="s">
        <v>79</v>
      </c>
      <c r="E38" s="16">
        <v>27</v>
      </c>
      <c r="F38" s="16">
        <v>53</v>
      </c>
      <c r="G38" s="16">
        <v>10</v>
      </c>
      <c r="H38" s="16">
        <v>13</v>
      </c>
    </row>
    <row r="39" spans="2:8" x14ac:dyDescent="0.25">
      <c r="B39" s="24" t="s">
        <v>46</v>
      </c>
      <c r="C39" s="24" t="s">
        <v>82</v>
      </c>
      <c r="D39" s="16" t="s">
        <v>80</v>
      </c>
      <c r="E39" s="16">
        <v>25</v>
      </c>
      <c r="F39" s="16">
        <v>33</v>
      </c>
      <c r="G39" s="16">
        <v>15</v>
      </c>
      <c r="H39" s="16">
        <v>18</v>
      </c>
    </row>
    <row r="40" spans="2:8" x14ac:dyDescent="0.25">
      <c r="B40" s="16" t="s">
        <v>77</v>
      </c>
      <c r="C40" s="23" t="s">
        <v>82</v>
      </c>
      <c r="D40" s="23" t="s">
        <v>91</v>
      </c>
      <c r="E40" s="16">
        <v>0</v>
      </c>
      <c r="F40" s="16">
        <v>18</v>
      </c>
      <c r="G40" s="16">
        <v>0</v>
      </c>
      <c r="H40" s="16">
        <v>15</v>
      </c>
    </row>
    <row r="41" spans="2:8" x14ac:dyDescent="0.25">
      <c r="B41" s="24" t="s">
        <v>27</v>
      </c>
      <c r="C41" s="16" t="s">
        <v>81</v>
      </c>
      <c r="D41" s="23" t="s">
        <v>91</v>
      </c>
      <c r="E41" s="16">
        <v>32</v>
      </c>
      <c r="F41" s="16">
        <v>99</v>
      </c>
      <c r="G41" s="16">
        <v>9</v>
      </c>
      <c r="H41" s="16">
        <v>36</v>
      </c>
    </row>
    <row r="42" spans="2:8" x14ac:dyDescent="0.25">
      <c r="B42" s="24" t="s">
        <v>27</v>
      </c>
      <c r="C42" s="16" t="s">
        <v>82</v>
      </c>
      <c r="D42" s="16" t="s">
        <v>78</v>
      </c>
      <c r="E42" s="16">
        <v>29</v>
      </c>
      <c r="F42" s="16">
        <v>56</v>
      </c>
      <c r="G42" s="16">
        <v>11</v>
      </c>
      <c r="H42" s="16">
        <v>23</v>
      </c>
    </row>
    <row r="43" spans="2:8" x14ac:dyDescent="0.25">
      <c r="B43" s="24" t="s">
        <v>27</v>
      </c>
      <c r="C43" s="16" t="s">
        <v>82</v>
      </c>
      <c r="D43" s="23" t="s">
        <v>90</v>
      </c>
      <c r="E43" s="16">
        <v>7</v>
      </c>
      <c r="F43" s="16">
        <v>21</v>
      </c>
      <c r="G43" s="16">
        <v>6</v>
      </c>
      <c r="H43" s="16">
        <v>13</v>
      </c>
    </row>
    <row r="44" spans="2:8" x14ac:dyDescent="0.25">
      <c r="B44" s="24" t="s">
        <v>42</v>
      </c>
      <c r="C44" s="24" t="s">
        <v>81</v>
      </c>
      <c r="D44" s="16" t="s">
        <v>78</v>
      </c>
      <c r="E44" s="16">
        <v>199</v>
      </c>
      <c r="F44" s="16">
        <v>454</v>
      </c>
      <c r="G44" s="16">
        <v>115</v>
      </c>
      <c r="H44" s="16">
        <v>269</v>
      </c>
    </row>
    <row r="45" spans="2:8" x14ac:dyDescent="0.25">
      <c r="B45" s="24" t="s">
        <v>42</v>
      </c>
      <c r="C45" s="24" t="s">
        <v>81</v>
      </c>
      <c r="D45" s="16" t="s">
        <v>79</v>
      </c>
      <c r="E45" s="16">
        <v>108</v>
      </c>
      <c r="F45" s="16">
        <v>202</v>
      </c>
      <c r="G45" s="16">
        <v>44</v>
      </c>
      <c r="H45" s="16">
        <v>112</v>
      </c>
    </row>
    <row r="46" spans="2:8" x14ac:dyDescent="0.25">
      <c r="B46" s="24" t="s">
        <v>42</v>
      </c>
      <c r="C46" s="24" t="s">
        <v>81</v>
      </c>
      <c r="D46" s="16" t="s">
        <v>80</v>
      </c>
      <c r="E46" s="16">
        <v>117</v>
      </c>
      <c r="F46" s="16">
        <v>174</v>
      </c>
      <c r="G46" s="16">
        <v>64</v>
      </c>
      <c r="H46" s="16">
        <v>93</v>
      </c>
    </row>
    <row r="47" spans="2:8" x14ac:dyDescent="0.25">
      <c r="B47" s="24" t="s">
        <v>42</v>
      </c>
      <c r="C47" s="24" t="s">
        <v>82</v>
      </c>
      <c r="D47" s="16" t="s">
        <v>78</v>
      </c>
      <c r="E47" s="16">
        <v>227</v>
      </c>
      <c r="F47" s="16">
        <v>466</v>
      </c>
      <c r="G47" s="16">
        <v>155</v>
      </c>
      <c r="H47" s="16">
        <v>298</v>
      </c>
    </row>
    <row r="48" spans="2:8" x14ac:dyDescent="0.25">
      <c r="B48" s="24" t="s">
        <v>42</v>
      </c>
      <c r="C48" s="24" t="s">
        <v>82</v>
      </c>
      <c r="D48" s="16" t="s">
        <v>79</v>
      </c>
      <c r="E48" s="16">
        <v>93</v>
      </c>
      <c r="F48" s="16">
        <v>146</v>
      </c>
      <c r="G48" s="16">
        <v>48</v>
      </c>
      <c r="H48" s="16">
        <v>107</v>
      </c>
    </row>
    <row r="49" spans="2:8" x14ac:dyDescent="0.25">
      <c r="B49" s="24" t="s">
        <v>42</v>
      </c>
      <c r="C49" s="24" t="s">
        <v>82</v>
      </c>
      <c r="D49" s="16" t="s">
        <v>80</v>
      </c>
      <c r="E49" s="16">
        <v>90</v>
      </c>
      <c r="F49" s="16">
        <v>131</v>
      </c>
      <c r="G49" s="16">
        <v>51</v>
      </c>
      <c r="H49" s="16">
        <v>82</v>
      </c>
    </row>
    <row r="50" spans="2:8" x14ac:dyDescent="0.25">
      <c r="B50" s="24" t="s">
        <v>58</v>
      </c>
      <c r="C50" s="24" t="s">
        <v>81</v>
      </c>
      <c r="D50" s="16" t="s">
        <v>78</v>
      </c>
      <c r="E50" s="16">
        <v>368</v>
      </c>
      <c r="F50" s="16">
        <v>334</v>
      </c>
      <c r="G50" s="16">
        <v>225</v>
      </c>
      <c r="H50" s="16">
        <v>210</v>
      </c>
    </row>
    <row r="51" spans="2:8" x14ac:dyDescent="0.25">
      <c r="B51" s="24" t="s">
        <v>58</v>
      </c>
      <c r="C51" s="24" t="s">
        <v>81</v>
      </c>
      <c r="D51" s="16" t="s">
        <v>79</v>
      </c>
      <c r="E51" s="16">
        <v>169</v>
      </c>
      <c r="F51" s="16">
        <v>114</v>
      </c>
      <c r="G51" s="16">
        <v>88</v>
      </c>
      <c r="H51" s="16">
        <v>73</v>
      </c>
    </row>
    <row r="52" spans="2:8" x14ac:dyDescent="0.25">
      <c r="B52" s="24" t="s">
        <v>58</v>
      </c>
      <c r="C52" s="24" t="s">
        <v>81</v>
      </c>
      <c r="D52" s="16" t="s">
        <v>80</v>
      </c>
      <c r="E52" s="16">
        <v>236</v>
      </c>
      <c r="F52" s="16">
        <v>127</v>
      </c>
      <c r="G52" s="16">
        <v>150</v>
      </c>
      <c r="H52" s="16">
        <v>81</v>
      </c>
    </row>
    <row r="53" spans="2:8" x14ac:dyDescent="0.25">
      <c r="B53" s="24" t="s">
        <v>58</v>
      </c>
      <c r="C53" s="24" t="s">
        <v>82</v>
      </c>
      <c r="D53" s="16" t="s">
        <v>78</v>
      </c>
      <c r="E53" s="16">
        <v>521</v>
      </c>
      <c r="F53" s="16">
        <v>368</v>
      </c>
      <c r="G53" s="16">
        <v>360</v>
      </c>
      <c r="H53" s="16">
        <v>288</v>
      </c>
    </row>
    <row r="54" spans="2:8" x14ac:dyDescent="0.25">
      <c r="B54" s="24" t="s">
        <v>58</v>
      </c>
      <c r="C54" s="24" t="s">
        <v>82</v>
      </c>
      <c r="D54" s="16" t="s">
        <v>79</v>
      </c>
      <c r="E54" s="16">
        <v>221</v>
      </c>
      <c r="F54" s="16">
        <v>116</v>
      </c>
      <c r="G54" s="16">
        <v>130</v>
      </c>
      <c r="H54" s="16">
        <v>96</v>
      </c>
    </row>
    <row r="55" spans="2:8" x14ac:dyDescent="0.25">
      <c r="B55" s="24" t="s">
        <v>58</v>
      </c>
      <c r="C55" s="24" t="s">
        <v>82</v>
      </c>
      <c r="D55" s="16" t="s">
        <v>80</v>
      </c>
      <c r="E55" s="16">
        <v>213</v>
      </c>
      <c r="F55" s="16">
        <v>133</v>
      </c>
      <c r="G55" s="16">
        <v>134</v>
      </c>
      <c r="H55" s="16">
        <v>100</v>
      </c>
    </row>
    <row r="56" spans="2:8" x14ac:dyDescent="0.25">
      <c r="B56" s="24" t="s">
        <v>20</v>
      </c>
      <c r="C56" s="16" t="s">
        <v>81</v>
      </c>
      <c r="D56" s="16" t="s">
        <v>78</v>
      </c>
      <c r="E56" s="16">
        <v>110</v>
      </c>
      <c r="F56" s="16">
        <v>202</v>
      </c>
      <c r="G56" s="16">
        <v>57</v>
      </c>
      <c r="H56" s="16">
        <v>105</v>
      </c>
    </row>
    <row r="57" spans="2:8" x14ac:dyDescent="0.25">
      <c r="B57" s="24" t="s">
        <v>20</v>
      </c>
      <c r="C57" s="16" t="s">
        <v>81</v>
      </c>
      <c r="D57" s="16" t="s">
        <v>79</v>
      </c>
      <c r="E57" s="16">
        <v>42</v>
      </c>
      <c r="F57" s="16">
        <v>88</v>
      </c>
      <c r="G57" s="16">
        <v>16</v>
      </c>
      <c r="H57" s="16">
        <v>34</v>
      </c>
    </row>
    <row r="58" spans="2:8" x14ac:dyDescent="0.25">
      <c r="B58" s="24" t="s">
        <v>20</v>
      </c>
      <c r="C58" s="16" t="s">
        <v>81</v>
      </c>
      <c r="D58" s="16" t="s">
        <v>80</v>
      </c>
      <c r="E58" s="16">
        <v>59</v>
      </c>
      <c r="F58" s="16">
        <v>112</v>
      </c>
      <c r="G58" s="16">
        <v>37</v>
      </c>
      <c r="H58" s="16">
        <v>47</v>
      </c>
    </row>
    <row r="59" spans="2:8" x14ac:dyDescent="0.25">
      <c r="B59" s="24" t="s">
        <v>20</v>
      </c>
      <c r="C59" s="16" t="s">
        <v>82</v>
      </c>
      <c r="D59" s="16" t="s">
        <v>78</v>
      </c>
      <c r="E59" s="16">
        <v>133</v>
      </c>
      <c r="F59" s="16">
        <v>197</v>
      </c>
      <c r="G59" s="16">
        <v>85</v>
      </c>
      <c r="H59" s="16">
        <v>146</v>
      </c>
    </row>
    <row r="60" spans="2:8" x14ac:dyDescent="0.25">
      <c r="B60" s="24" t="s">
        <v>20</v>
      </c>
      <c r="C60" s="16" t="s">
        <v>82</v>
      </c>
      <c r="D60" s="16" t="s">
        <v>79</v>
      </c>
      <c r="E60" s="16">
        <v>39</v>
      </c>
      <c r="F60" s="16">
        <v>73</v>
      </c>
      <c r="G60" s="16">
        <v>14</v>
      </c>
      <c r="H60" s="16">
        <v>25</v>
      </c>
    </row>
    <row r="61" spans="2:8" x14ac:dyDescent="0.25">
      <c r="B61" s="24" t="s">
        <v>20</v>
      </c>
      <c r="C61" s="16" t="s">
        <v>82</v>
      </c>
      <c r="D61" s="16" t="s">
        <v>80</v>
      </c>
      <c r="E61" s="16">
        <v>48</v>
      </c>
      <c r="F61" s="16">
        <v>117</v>
      </c>
      <c r="G61" s="16">
        <v>31</v>
      </c>
      <c r="H61" s="16">
        <v>43</v>
      </c>
    </row>
    <row r="62" spans="2:8" x14ac:dyDescent="0.25">
      <c r="B62" s="16" t="s">
        <v>62</v>
      </c>
      <c r="C62" s="16" t="s">
        <v>81</v>
      </c>
      <c r="D62" s="16" t="s">
        <v>78</v>
      </c>
      <c r="E62" s="16">
        <v>383</v>
      </c>
      <c r="F62" s="16">
        <v>651</v>
      </c>
      <c r="G62" s="16">
        <v>183</v>
      </c>
      <c r="H62" s="16">
        <v>280</v>
      </c>
    </row>
    <row r="63" spans="2:8" x14ac:dyDescent="0.25">
      <c r="B63" s="16" t="s">
        <v>62</v>
      </c>
      <c r="C63" s="16" t="s">
        <v>81</v>
      </c>
      <c r="D63" s="16" t="s">
        <v>79</v>
      </c>
      <c r="E63" s="16">
        <v>148</v>
      </c>
      <c r="F63" s="16">
        <v>245</v>
      </c>
      <c r="G63" s="16">
        <v>83</v>
      </c>
      <c r="H63" s="16">
        <v>85</v>
      </c>
    </row>
    <row r="64" spans="2:8" x14ac:dyDescent="0.25">
      <c r="B64" s="16" t="s">
        <v>62</v>
      </c>
      <c r="C64" s="16" t="s">
        <v>81</v>
      </c>
      <c r="D64" s="16" t="s">
        <v>80</v>
      </c>
      <c r="E64" s="16">
        <v>216</v>
      </c>
      <c r="F64" s="16">
        <v>235</v>
      </c>
      <c r="G64" s="16">
        <v>128</v>
      </c>
      <c r="H64" s="16">
        <v>106</v>
      </c>
    </row>
    <row r="65" spans="2:8" x14ac:dyDescent="0.25">
      <c r="B65" s="16" t="s">
        <v>62</v>
      </c>
      <c r="C65" s="16" t="s">
        <v>82</v>
      </c>
      <c r="D65" s="16" t="s">
        <v>78</v>
      </c>
      <c r="E65" s="16">
        <v>442</v>
      </c>
      <c r="F65" s="16">
        <v>708</v>
      </c>
      <c r="G65" s="16">
        <v>259</v>
      </c>
      <c r="H65" s="16">
        <v>334</v>
      </c>
    </row>
    <row r="66" spans="2:8" x14ac:dyDescent="0.25">
      <c r="B66" s="16" t="s">
        <v>62</v>
      </c>
      <c r="C66" s="16" t="s">
        <v>82</v>
      </c>
      <c r="D66" s="16" t="s">
        <v>79</v>
      </c>
      <c r="E66" s="16">
        <v>167</v>
      </c>
      <c r="F66" s="16">
        <v>200</v>
      </c>
      <c r="G66" s="16">
        <v>106</v>
      </c>
      <c r="H66" s="16">
        <v>95</v>
      </c>
    </row>
    <row r="67" spans="2:8" x14ac:dyDescent="0.25">
      <c r="B67" s="16" t="s">
        <v>62</v>
      </c>
      <c r="C67" s="16" t="s">
        <v>82</v>
      </c>
      <c r="D67" s="16" t="s">
        <v>80</v>
      </c>
      <c r="E67" s="16">
        <v>169</v>
      </c>
      <c r="F67" s="16">
        <v>219</v>
      </c>
      <c r="G67" s="16">
        <v>82</v>
      </c>
      <c r="H67" s="16">
        <v>88</v>
      </c>
    </row>
    <row r="68" spans="2:8" x14ac:dyDescent="0.25">
      <c r="B68" s="16" t="s">
        <v>23</v>
      </c>
      <c r="C68" s="16" t="s">
        <v>81</v>
      </c>
      <c r="D68" s="16" t="s">
        <v>78</v>
      </c>
      <c r="E68" s="16">
        <v>97</v>
      </c>
      <c r="F68" s="16">
        <v>196</v>
      </c>
      <c r="G68" s="16">
        <v>40</v>
      </c>
      <c r="H68" s="16">
        <v>75</v>
      </c>
    </row>
    <row r="69" spans="2:8" x14ac:dyDescent="0.25">
      <c r="B69" s="16" t="s">
        <v>23</v>
      </c>
      <c r="C69" s="16" t="s">
        <v>81</v>
      </c>
      <c r="D69" s="16" t="s">
        <v>79</v>
      </c>
      <c r="E69" s="16">
        <v>20</v>
      </c>
      <c r="F69" s="16">
        <v>33</v>
      </c>
      <c r="G69" s="16">
        <v>7</v>
      </c>
      <c r="H69" s="16">
        <v>13</v>
      </c>
    </row>
    <row r="70" spans="2:8" x14ac:dyDescent="0.25">
      <c r="B70" s="16" t="s">
        <v>23</v>
      </c>
      <c r="C70" s="16" t="s">
        <v>81</v>
      </c>
      <c r="D70" s="16" t="s">
        <v>80</v>
      </c>
      <c r="E70" s="16">
        <v>32</v>
      </c>
      <c r="F70" s="16">
        <v>38</v>
      </c>
      <c r="G70" s="16">
        <v>20</v>
      </c>
      <c r="H70" s="16">
        <v>16</v>
      </c>
    </row>
    <row r="71" spans="2:8" x14ac:dyDescent="0.25">
      <c r="B71" s="16" t="s">
        <v>23</v>
      </c>
      <c r="C71" s="16" t="s">
        <v>82</v>
      </c>
      <c r="D71" s="16" t="s">
        <v>78</v>
      </c>
      <c r="E71" s="16">
        <v>115</v>
      </c>
      <c r="F71" s="16">
        <v>195</v>
      </c>
      <c r="G71" s="16">
        <v>55</v>
      </c>
      <c r="H71" s="16">
        <v>99</v>
      </c>
    </row>
    <row r="72" spans="2:8" x14ac:dyDescent="0.25">
      <c r="B72" s="16" t="s">
        <v>23</v>
      </c>
      <c r="C72" s="16" t="s">
        <v>82</v>
      </c>
      <c r="D72" s="16" t="s">
        <v>79</v>
      </c>
      <c r="E72" s="16">
        <v>26</v>
      </c>
      <c r="F72" s="16">
        <v>37</v>
      </c>
      <c r="G72" s="16">
        <v>14</v>
      </c>
      <c r="H72" s="16">
        <v>11</v>
      </c>
    </row>
    <row r="73" spans="2:8" x14ac:dyDescent="0.25">
      <c r="B73" s="16" t="s">
        <v>23</v>
      </c>
      <c r="C73" s="16" t="s">
        <v>82</v>
      </c>
      <c r="D73" s="16" t="s">
        <v>80</v>
      </c>
      <c r="E73" s="16">
        <v>18</v>
      </c>
      <c r="F73" s="16">
        <v>33</v>
      </c>
      <c r="G73" s="16">
        <v>8</v>
      </c>
      <c r="H73" s="16">
        <v>10</v>
      </c>
    </row>
    <row r="74" spans="2:8" x14ac:dyDescent="0.25">
      <c r="B74" s="16" t="s">
        <v>70</v>
      </c>
      <c r="C74" s="16" t="s">
        <v>81</v>
      </c>
      <c r="D74" s="16" t="s">
        <v>78</v>
      </c>
      <c r="E74" s="16">
        <v>181</v>
      </c>
      <c r="F74" s="16">
        <v>234</v>
      </c>
      <c r="G74" s="16">
        <v>101</v>
      </c>
      <c r="H74" s="16">
        <v>111</v>
      </c>
    </row>
    <row r="75" spans="2:8" x14ac:dyDescent="0.25">
      <c r="B75" s="16" t="s">
        <v>70</v>
      </c>
      <c r="C75" s="16" t="s">
        <v>81</v>
      </c>
      <c r="D75" s="16" t="s">
        <v>79</v>
      </c>
      <c r="E75" s="16">
        <v>83</v>
      </c>
      <c r="F75" s="16">
        <v>90</v>
      </c>
      <c r="G75" s="16">
        <v>39</v>
      </c>
      <c r="H75" s="16">
        <v>46</v>
      </c>
    </row>
    <row r="76" spans="2:8" x14ac:dyDescent="0.25">
      <c r="B76" s="16" t="s">
        <v>70</v>
      </c>
      <c r="C76" s="16" t="s">
        <v>81</v>
      </c>
      <c r="D76" s="16" t="s">
        <v>80</v>
      </c>
      <c r="E76" s="16">
        <v>132</v>
      </c>
      <c r="F76" s="16">
        <v>111</v>
      </c>
      <c r="G76" s="16">
        <v>68</v>
      </c>
      <c r="H76" s="16">
        <v>68</v>
      </c>
    </row>
    <row r="77" spans="2:8" x14ac:dyDescent="0.25">
      <c r="B77" s="16" t="s">
        <v>70</v>
      </c>
      <c r="C77" s="16" t="s">
        <v>82</v>
      </c>
      <c r="D77" s="16" t="s">
        <v>78</v>
      </c>
      <c r="E77" s="16">
        <v>201</v>
      </c>
      <c r="F77" s="16">
        <v>224</v>
      </c>
      <c r="G77" s="16">
        <v>116</v>
      </c>
      <c r="H77" s="16">
        <v>125</v>
      </c>
    </row>
    <row r="78" spans="2:8" x14ac:dyDescent="0.25">
      <c r="B78" s="16" t="s">
        <v>70</v>
      </c>
      <c r="C78" s="16" t="s">
        <v>82</v>
      </c>
      <c r="D78" s="16" t="s">
        <v>79</v>
      </c>
      <c r="E78" s="16">
        <v>93</v>
      </c>
      <c r="F78" s="16">
        <v>75</v>
      </c>
      <c r="G78" s="16">
        <v>46</v>
      </c>
      <c r="H78" s="16">
        <v>32</v>
      </c>
    </row>
    <row r="79" spans="2:8" x14ac:dyDescent="0.25">
      <c r="B79" s="16" t="s">
        <v>70</v>
      </c>
      <c r="C79" s="16" t="s">
        <v>82</v>
      </c>
      <c r="D79" s="16" t="s">
        <v>80</v>
      </c>
      <c r="E79" s="16">
        <v>104</v>
      </c>
      <c r="F79" s="16">
        <v>105</v>
      </c>
      <c r="G79" s="16">
        <v>48</v>
      </c>
      <c r="H79" s="16">
        <v>44</v>
      </c>
    </row>
    <row r="80" spans="2:8" x14ac:dyDescent="0.25">
      <c r="B80" s="16" t="s">
        <v>40</v>
      </c>
      <c r="C80" s="16" t="s">
        <v>81</v>
      </c>
      <c r="D80" s="16" t="s">
        <v>78</v>
      </c>
      <c r="E80" s="16">
        <v>284</v>
      </c>
      <c r="F80" s="16">
        <v>610</v>
      </c>
      <c r="G80" s="16">
        <v>126</v>
      </c>
      <c r="H80" s="16">
        <v>293</v>
      </c>
    </row>
    <row r="81" spans="2:8" x14ac:dyDescent="0.25">
      <c r="B81" s="16" t="s">
        <v>40</v>
      </c>
      <c r="C81" s="16" t="s">
        <v>81</v>
      </c>
      <c r="D81" s="16" t="s">
        <v>79</v>
      </c>
      <c r="E81" s="16">
        <v>186</v>
      </c>
      <c r="F81" s="16">
        <v>341</v>
      </c>
      <c r="G81" s="16">
        <v>75</v>
      </c>
      <c r="H81" s="16">
        <v>163</v>
      </c>
    </row>
    <row r="82" spans="2:8" x14ac:dyDescent="0.25">
      <c r="B82" s="16" t="s">
        <v>40</v>
      </c>
      <c r="C82" s="16" t="s">
        <v>81</v>
      </c>
      <c r="D82" s="16" t="s">
        <v>80</v>
      </c>
      <c r="E82" s="16">
        <v>374</v>
      </c>
      <c r="F82" s="16">
        <v>446</v>
      </c>
      <c r="G82" s="16">
        <v>167</v>
      </c>
      <c r="H82" s="16">
        <v>247</v>
      </c>
    </row>
    <row r="83" spans="2:8" x14ac:dyDescent="0.25">
      <c r="B83" s="16" t="s">
        <v>40</v>
      </c>
      <c r="C83" s="16" t="s">
        <v>82</v>
      </c>
      <c r="D83" s="16" t="s">
        <v>78</v>
      </c>
      <c r="E83" s="16">
        <v>403</v>
      </c>
      <c r="F83" s="16">
        <v>704</v>
      </c>
      <c r="G83" s="16">
        <v>172</v>
      </c>
      <c r="H83" s="16">
        <v>388</v>
      </c>
    </row>
    <row r="84" spans="2:8" x14ac:dyDescent="0.25">
      <c r="B84" s="16" t="s">
        <v>40</v>
      </c>
      <c r="C84" s="16" t="s">
        <v>82</v>
      </c>
      <c r="D84" s="16" t="s">
        <v>79</v>
      </c>
      <c r="E84" s="16">
        <v>160</v>
      </c>
      <c r="F84" s="16">
        <v>251</v>
      </c>
      <c r="G84" s="16">
        <v>66</v>
      </c>
      <c r="H84" s="16">
        <v>146</v>
      </c>
    </row>
    <row r="85" spans="2:8" x14ac:dyDescent="0.25">
      <c r="B85" s="16" t="s">
        <v>40</v>
      </c>
      <c r="C85" s="16" t="s">
        <v>82</v>
      </c>
      <c r="D85" s="16" t="s">
        <v>80</v>
      </c>
      <c r="E85" s="16">
        <v>182</v>
      </c>
      <c r="F85" s="16">
        <v>227</v>
      </c>
      <c r="G85" s="16">
        <v>86</v>
      </c>
      <c r="H85" s="16">
        <v>123</v>
      </c>
    </row>
    <row r="86" spans="2:8" x14ac:dyDescent="0.25">
      <c r="B86" s="16" t="s">
        <v>36</v>
      </c>
      <c r="C86" s="16" t="s">
        <v>81</v>
      </c>
      <c r="D86" s="16" t="s">
        <v>78</v>
      </c>
      <c r="E86" s="16">
        <v>74</v>
      </c>
      <c r="F86" s="16">
        <v>323</v>
      </c>
      <c r="G86" s="16">
        <v>75</v>
      </c>
      <c r="H86" s="16">
        <v>219</v>
      </c>
    </row>
    <row r="87" spans="2:8" x14ac:dyDescent="0.25">
      <c r="B87" s="16" t="s">
        <v>36</v>
      </c>
      <c r="C87" s="16" t="s">
        <v>81</v>
      </c>
      <c r="D87" s="16" t="s">
        <v>79</v>
      </c>
      <c r="E87" s="16">
        <v>21</v>
      </c>
      <c r="F87" s="16">
        <v>79</v>
      </c>
      <c r="G87" s="16">
        <v>15</v>
      </c>
      <c r="H87" s="16">
        <v>56</v>
      </c>
    </row>
    <row r="88" spans="2:8" x14ac:dyDescent="0.25">
      <c r="B88" s="16" t="s">
        <v>36</v>
      </c>
      <c r="C88" s="16" t="s">
        <v>81</v>
      </c>
      <c r="D88" s="16" t="s">
        <v>80</v>
      </c>
      <c r="E88" s="16">
        <v>48</v>
      </c>
      <c r="F88" s="16">
        <v>99</v>
      </c>
      <c r="G88" s="16">
        <v>28</v>
      </c>
      <c r="H88" s="16">
        <v>61</v>
      </c>
    </row>
    <row r="89" spans="2:8" x14ac:dyDescent="0.25">
      <c r="B89" s="16" t="s">
        <v>36</v>
      </c>
      <c r="C89" s="16" t="s">
        <v>82</v>
      </c>
      <c r="D89" s="16" t="s">
        <v>78</v>
      </c>
      <c r="E89" s="16">
        <v>90</v>
      </c>
      <c r="F89" s="16">
        <v>353</v>
      </c>
      <c r="G89" s="16">
        <v>76</v>
      </c>
      <c r="H89" s="16">
        <v>205</v>
      </c>
    </row>
    <row r="90" spans="2:8" x14ac:dyDescent="0.25">
      <c r="B90" s="16" t="s">
        <v>36</v>
      </c>
      <c r="C90" s="16" t="s">
        <v>82</v>
      </c>
      <c r="D90" s="16" t="s">
        <v>79</v>
      </c>
      <c r="E90" s="16">
        <v>21</v>
      </c>
      <c r="F90" s="16">
        <v>75</v>
      </c>
      <c r="G90" s="16">
        <v>18</v>
      </c>
      <c r="H90" s="16">
        <v>54</v>
      </c>
    </row>
    <row r="91" spans="2:8" x14ac:dyDescent="0.25">
      <c r="B91" s="16" t="s">
        <v>36</v>
      </c>
      <c r="C91" s="16" t="s">
        <v>82</v>
      </c>
      <c r="D91" s="16" t="s">
        <v>80</v>
      </c>
      <c r="E91" s="16">
        <v>24</v>
      </c>
      <c r="F91" s="16">
        <v>77</v>
      </c>
      <c r="G91" s="16">
        <v>22</v>
      </c>
      <c r="H91" s="16">
        <v>35</v>
      </c>
    </row>
    <row r="92" spans="2:8" x14ac:dyDescent="0.25">
      <c r="B92" s="16" t="s">
        <v>28</v>
      </c>
      <c r="C92" s="16" t="s">
        <v>81</v>
      </c>
      <c r="D92" s="16" t="s">
        <v>78</v>
      </c>
      <c r="E92" s="16">
        <v>280</v>
      </c>
      <c r="F92" s="16">
        <v>783</v>
      </c>
      <c r="G92" s="16">
        <v>186</v>
      </c>
      <c r="H92" s="16">
        <v>466</v>
      </c>
    </row>
    <row r="93" spans="2:8" x14ac:dyDescent="0.25">
      <c r="B93" s="16" t="s">
        <v>28</v>
      </c>
      <c r="C93" s="16" t="s">
        <v>81</v>
      </c>
      <c r="D93" s="16" t="s">
        <v>79</v>
      </c>
      <c r="E93" s="16">
        <v>130</v>
      </c>
      <c r="F93" s="16">
        <v>255</v>
      </c>
      <c r="G93" s="16">
        <v>76</v>
      </c>
      <c r="H93" s="16">
        <v>118</v>
      </c>
    </row>
    <row r="94" spans="2:8" x14ac:dyDescent="0.25">
      <c r="B94" s="16" t="s">
        <v>28</v>
      </c>
      <c r="C94" s="16" t="s">
        <v>81</v>
      </c>
      <c r="D94" s="16" t="s">
        <v>80</v>
      </c>
      <c r="E94" s="16">
        <v>268</v>
      </c>
      <c r="F94" s="16">
        <v>285</v>
      </c>
      <c r="G94" s="16">
        <v>124</v>
      </c>
      <c r="H94" s="16">
        <v>138</v>
      </c>
    </row>
    <row r="95" spans="2:8" x14ac:dyDescent="0.25">
      <c r="B95" s="16" t="s">
        <v>28</v>
      </c>
      <c r="C95" s="16" t="s">
        <v>82</v>
      </c>
      <c r="D95" s="16" t="s">
        <v>78</v>
      </c>
      <c r="E95" s="16">
        <v>409</v>
      </c>
      <c r="F95" s="16">
        <v>776</v>
      </c>
      <c r="G95" s="16">
        <v>242</v>
      </c>
      <c r="H95" s="16">
        <v>482</v>
      </c>
    </row>
    <row r="96" spans="2:8" x14ac:dyDescent="0.25">
      <c r="B96" s="16" t="s">
        <v>28</v>
      </c>
      <c r="C96" s="16" t="s">
        <v>82</v>
      </c>
      <c r="D96" s="16" t="s">
        <v>79</v>
      </c>
      <c r="E96" s="16">
        <v>181</v>
      </c>
      <c r="F96" s="16">
        <v>254</v>
      </c>
      <c r="G96" s="16">
        <v>78</v>
      </c>
      <c r="H96" s="16">
        <v>104</v>
      </c>
    </row>
    <row r="97" spans="2:8" x14ac:dyDescent="0.25">
      <c r="B97" s="16" t="s">
        <v>28</v>
      </c>
      <c r="C97" s="16" t="s">
        <v>82</v>
      </c>
      <c r="D97" s="16" t="s">
        <v>80</v>
      </c>
      <c r="E97" s="16">
        <v>168</v>
      </c>
      <c r="F97" s="16">
        <v>223</v>
      </c>
      <c r="G97" s="16">
        <v>112</v>
      </c>
      <c r="H97" s="16">
        <v>123</v>
      </c>
    </row>
    <row r="98" spans="2:8" x14ac:dyDescent="0.25">
      <c r="B98" s="16" t="s">
        <v>24</v>
      </c>
      <c r="C98" s="16" t="s">
        <v>81</v>
      </c>
      <c r="D98" s="16" t="s">
        <v>78</v>
      </c>
      <c r="E98" s="16">
        <v>68</v>
      </c>
      <c r="F98" s="16">
        <v>133</v>
      </c>
      <c r="G98" s="16">
        <v>66</v>
      </c>
      <c r="H98" s="16">
        <v>84</v>
      </c>
    </row>
    <row r="99" spans="2:8" x14ac:dyDescent="0.25">
      <c r="B99" s="16" t="s">
        <v>24</v>
      </c>
      <c r="C99" s="16" t="s">
        <v>81</v>
      </c>
      <c r="D99" s="16" t="s">
        <v>79</v>
      </c>
      <c r="E99" s="16">
        <v>27</v>
      </c>
      <c r="F99" s="16">
        <v>40</v>
      </c>
      <c r="G99" s="16">
        <v>17</v>
      </c>
      <c r="H99" s="16">
        <v>33</v>
      </c>
    </row>
    <row r="100" spans="2:8" x14ac:dyDescent="0.25">
      <c r="B100" s="16" t="s">
        <v>24</v>
      </c>
      <c r="C100" s="16" t="s">
        <v>81</v>
      </c>
      <c r="D100" s="16" t="s">
        <v>80</v>
      </c>
      <c r="E100" s="16">
        <v>36</v>
      </c>
      <c r="F100" s="16">
        <v>41</v>
      </c>
      <c r="G100" s="16">
        <v>29</v>
      </c>
      <c r="H100" s="16">
        <v>22</v>
      </c>
    </row>
    <row r="101" spans="2:8" x14ac:dyDescent="0.25">
      <c r="B101" s="16" t="s">
        <v>24</v>
      </c>
      <c r="C101" s="16" t="s">
        <v>82</v>
      </c>
      <c r="D101" s="16" t="s">
        <v>78</v>
      </c>
      <c r="E101" s="16">
        <v>70</v>
      </c>
      <c r="F101" s="16">
        <v>151</v>
      </c>
      <c r="G101" s="16">
        <v>68</v>
      </c>
      <c r="H101" s="16">
        <v>91</v>
      </c>
    </row>
    <row r="102" spans="2:8" x14ac:dyDescent="0.25">
      <c r="B102" s="16" t="s">
        <v>24</v>
      </c>
      <c r="C102" s="16" t="s">
        <v>82</v>
      </c>
      <c r="D102" s="16" t="s">
        <v>79</v>
      </c>
      <c r="E102" s="16">
        <v>29</v>
      </c>
      <c r="F102" s="16">
        <v>34</v>
      </c>
      <c r="G102" s="16">
        <v>22</v>
      </c>
      <c r="H102" s="16">
        <v>32</v>
      </c>
    </row>
    <row r="103" spans="2:8" x14ac:dyDescent="0.25">
      <c r="B103" s="16" t="s">
        <v>24</v>
      </c>
      <c r="C103" s="16" t="s">
        <v>82</v>
      </c>
      <c r="D103" s="16" t="s">
        <v>80</v>
      </c>
      <c r="E103" s="16">
        <v>29</v>
      </c>
      <c r="F103" s="16">
        <v>57</v>
      </c>
      <c r="G103" s="16">
        <v>17</v>
      </c>
      <c r="H103" s="16">
        <v>32</v>
      </c>
    </row>
    <row r="104" spans="2:8" x14ac:dyDescent="0.25">
      <c r="B104" s="16" t="s">
        <v>53</v>
      </c>
      <c r="C104" s="16" t="s">
        <v>81</v>
      </c>
      <c r="D104" s="16" t="s">
        <v>78</v>
      </c>
      <c r="E104" s="16">
        <v>65</v>
      </c>
      <c r="F104" s="16">
        <v>232</v>
      </c>
      <c r="G104" s="16">
        <v>34</v>
      </c>
      <c r="H104" s="16">
        <v>113</v>
      </c>
    </row>
    <row r="105" spans="2:8" x14ac:dyDescent="0.25">
      <c r="B105" s="16" t="s">
        <v>53</v>
      </c>
      <c r="C105" s="16" t="s">
        <v>81</v>
      </c>
      <c r="D105" s="16" t="s">
        <v>79</v>
      </c>
      <c r="E105" s="16">
        <v>18</v>
      </c>
      <c r="F105" s="16">
        <v>56</v>
      </c>
      <c r="G105" s="16">
        <v>12</v>
      </c>
      <c r="H105" s="16">
        <v>31</v>
      </c>
    </row>
    <row r="106" spans="2:8" x14ac:dyDescent="0.25">
      <c r="B106" s="16" t="s">
        <v>53</v>
      </c>
      <c r="C106" s="16" t="s">
        <v>81</v>
      </c>
      <c r="D106" s="16" t="s">
        <v>80</v>
      </c>
      <c r="E106" s="16">
        <v>32</v>
      </c>
      <c r="F106" s="16">
        <v>70</v>
      </c>
      <c r="G106" s="16">
        <v>9</v>
      </c>
      <c r="H106" s="16">
        <v>36</v>
      </c>
    </row>
    <row r="107" spans="2:8" x14ac:dyDescent="0.25">
      <c r="B107" s="16" t="s">
        <v>53</v>
      </c>
      <c r="C107" s="16" t="s">
        <v>82</v>
      </c>
      <c r="D107" s="16" t="s">
        <v>78</v>
      </c>
      <c r="E107" s="16">
        <v>68</v>
      </c>
      <c r="F107" s="16">
        <v>202</v>
      </c>
      <c r="G107" s="16">
        <v>56</v>
      </c>
      <c r="H107" s="16">
        <v>126</v>
      </c>
    </row>
    <row r="108" spans="2:8" x14ac:dyDescent="0.25">
      <c r="B108" s="16" t="s">
        <v>53</v>
      </c>
      <c r="C108" s="16" t="s">
        <v>82</v>
      </c>
      <c r="D108" s="16" t="s">
        <v>79</v>
      </c>
      <c r="E108" s="16">
        <v>26</v>
      </c>
      <c r="F108" s="16">
        <v>56</v>
      </c>
      <c r="G108" s="16">
        <v>15</v>
      </c>
      <c r="H108" s="16">
        <v>40</v>
      </c>
    </row>
    <row r="109" spans="2:8" x14ac:dyDescent="0.25">
      <c r="B109" s="16" t="s">
        <v>53</v>
      </c>
      <c r="C109" s="16" t="s">
        <v>82</v>
      </c>
      <c r="D109" s="16" t="s">
        <v>80</v>
      </c>
      <c r="E109" s="16">
        <v>18</v>
      </c>
      <c r="F109" s="16">
        <v>57</v>
      </c>
      <c r="G109" s="16">
        <v>9</v>
      </c>
      <c r="H109" s="16">
        <v>33</v>
      </c>
    </row>
    <row r="110" spans="2:8" x14ac:dyDescent="0.25">
      <c r="B110" s="16" t="s">
        <v>33</v>
      </c>
      <c r="C110" s="16" t="s">
        <v>81</v>
      </c>
      <c r="D110" s="16" t="s">
        <v>78</v>
      </c>
      <c r="E110" s="16">
        <v>169</v>
      </c>
      <c r="F110" s="16">
        <v>243</v>
      </c>
      <c r="G110" s="16">
        <v>99</v>
      </c>
      <c r="H110" s="16">
        <v>131</v>
      </c>
    </row>
    <row r="111" spans="2:8" x14ac:dyDescent="0.25">
      <c r="B111" s="16" t="s">
        <v>33</v>
      </c>
      <c r="C111" s="16" t="s">
        <v>81</v>
      </c>
      <c r="D111" s="16" t="s">
        <v>79</v>
      </c>
      <c r="E111" s="16">
        <v>93</v>
      </c>
      <c r="F111" s="16">
        <v>125</v>
      </c>
      <c r="G111" s="16">
        <v>53</v>
      </c>
      <c r="H111" s="16">
        <v>67</v>
      </c>
    </row>
    <row r="112" spans="2:8" x14ac:dyDescent="0.25">
      <c r="B112" s="16" t="s">
        <v>33</v>
      </c>
      <c r="C112" s="16" t="s">
        <v>81</v>
      </c>
      <c r="D112" s="16" t="s">
        <v>80</v>
      </c>
      <c r="E112" s="16">
        <v>151</v>
      </c>
      <c r="F112" s="16">
        <v>203</v>
      </c>
      <c r="G112" s="16">
        <v>104</v>
      </c>
      <c r="H112" s="16">
        <v>111</v>
      </c>
    </row>
    <row r="113" spans="2:8" x14ac:dyDescent="0.25">
      <c r="B113" s="16" t="s">
        <v>33</v>
      </c>
      <c r="C113" s="16" t="s">
        <v>82</v>
      </c>
      <c r="D113" s="16" t="s">
        <v>78</v>
      </c>
      <c r="E113" s="16">
        <v>210</v>
      </c>
      <c r="F113" s="16">
        <v>243</v>
      </c>
      <c r="G113" s="16">
        <v>124</v>
      </c>
      <c r="H113" s="16">
        <v>159</v>
      </c>
    </row>
    <row r="114" spans="2:8" x14ac:dyDescent="0.25">
      <c r="B114" s="16" t="s">
        <v>33</v>
      </c>
      <c r="C114" s="16" t="s">
        <v>82</v>
      </c>
      <c r="D114" s="16" t="s">
        <v>79</v>
      </c>
      <c r="E114" s="16">
        <v>113</v>
      </c>
      <c r="F114" s="16">
        <v>84</v>
      </c>
      <c r="G114" s="16">
        <v>76</v>
      </c>
      <c r="H114" s="16">
        <v>67</v>
      </c>
    </row>
    <row r="115" spans="2:8" x14ac:dyDescent="0.25">
      <c r="B115" s="16" t="s">
        <v>33</v>
      </c>
      <c r="C115" s="16" t="s">
        <v>82</v>
      </c>
      <c r="D115" s="16" t="s">
        <v>80</v>
      </c>
      <c r="E115" s="16">
        <v>118</v>
      </c>
      <c r="F115" s="16">
        <v>129</v>
      </c>
      <c r="G115" s="16">
        <v>86</v>
      </c>
      <c r="H115" s="16">
        <v>94</v>
      </c>
    </row>
    <row r="116" spans="2:8" x14ac:dyDescent="0.25">
      <c r="B116" s="16" t="s">
        <v>57</v>
      </c>
      <c r="C116" s="16" t="s">
        <v>81</v>
      </c>
      <c r="D116" s="16" t="s">
        <v>78</v>
      </c>
      <c r="E116" s="16">
        <v>203</v>
      </c>
      <c r="F116" s="16">
        <v>406</v>
      </c>
      <c r="G116" s="16">
        <v>117</v>
      </c>
      <c r="H116" s="16">
        <v>220</v>
      </c>
    </row>
    <row r="117" spans="2:8" x14ac:dyDescent="0.25">
      <c r="B117" s="16" t="s">
        <v>57</v>
      </c>
      <c r="C117" s="16" t="s">
        <v>81</v>
      </c>
      <c r="D117" s="16" t="s">
        <v>79</v>
      </c>
      <c r="E117" s="16">
        <v>136</v>
      </c>
      <c r="F117" s="16">
        <v>200</v>
      </c>
      <c r="G117" s="16">
        <v>96</v>
      </c>
      <c r="H117" s="16">
        <v>110</v>
      </c>
    </row>
    <row r="118" spans="2:8" x14ac:dyDescent="0.25">
      <c r="B118" s="16" t="s">
        <v>57</v>
      </c>
      <c r="C118" s="16" t="s">
        <v>81</v>
      </c>
      <c r="D118" s="16" t="s">
        <v>80</v>
      </c>
      <c r="E118" s="16">
        <v>263</v>
      </c>
      <c r="F118" s="16">
        <v>294</v>
      </c>
      <c r="G118" s="16">
        <v>165</v>
      </c>
      <c r="H118" s="16">
        <v>161</v>
      </c>
    </row>
    <row r="119" spans="2:8" x14ac:dyDescent="0.25">
      <c r="B119" s="16" t="s">
        <v>57</v>
      </c>
      <c r="C119" s="16" t="s">
        <v>82</v>
      </c>
      <c r="D119" s="16" t="s">
        <v>78</v>
      </c>
      <c r="E119" s="16">
        <v>286</v>
      </c>
      <c r="F119" s="16">
        <v>467</v>
      </c>
      <c r="G119" s="16">
        <v>186</v>
      </c>
      <c r="H119" s="16">
        <v>276</v>
      </c>
    </row>
    <row r="120" spans="2:8" x14ac:dyDescent="0.25">
      <c r="B120" s="16" t="s">
        <v>57</v>
      </c>
      <c r="C120" s="16" t="s">
        <v>82</v>
      </c>
      <c r="D120" s="16" t="s">
        <v>79</v>
      </c>
      <c r="E120" s="16">
        <v>164</v>
      </c>
      <c r="F120" s="16">
        <v>200</v>
      </c>
      <c r="G120" s="16">
        <v>110</v>
      </c>
      <c r="H120" s="16">
        <v>132</v>
      </c>
    </row>
    <row r="121" spans="2:8" x14ac:dyDescent="0.25">
      <c r="B121" s="16" t="s">
        <v>57</v>
      </c>
      <c r="C121" s="16" t="s">
        <v>82</v>
      </c>
      <c r="D121" s="16" t="s">
        <v>80</v>
      </c>
      <c r="E121" s="16">
        <v>208</v>
      </c>
      <c r="F121" s="16">
        <v>222</v>
      </c>
      <c r="G121" s="16">
        <v>111</v>
      </c>
      <c r="H121" s="16">
        <v>108</v>
      </c>
    </row>
    <row r="122" spans="2:8" x14ac:dyDescent="0.25">
      <c r="B122" s="16" t="s">
        <v>76</v>
      </c>
      <c r="C122" s="16" t="s">
        <v>81</v>
      </c>
      <c r="D122" s="16" t="s">
        <v>78</v>
      </c>
      <c r="E122" s="16">
        <v>277</v>
      </c>
      <c r="F122" s="16">
        <v>417</v>
      </c>
      <c r="G122" s="16">
        <v>157</v>
      </c>
      <c r="H122" s="16">
        <v>223</v>
      </c>
    </row>
    <row r="123" spans="2:8" x14ac:dyDescent="0.25">
      <c r="B123" s="16" t="s">
        <v>76</v>
      </c>
      <c r="C123" s="16" t="s">
        <v>81</v>
      </c>
      <c r="D123" s="16" t="s">
        <v>79</v>
      </c>
      <c r="E123" s="16">
        <v>224</v>
      </c>
      <c r="F123" s="16">
        <v>336</v>
      </c>
      <c r="G123" s="16">
        <v>120</v>
      </c>
      <c r="H123" s="16">
        <v>163</v>
      </c>
    </row>
    <row r="124" spans="2:8" x14ac:dyDescent="0.25">
      <c r="B124" s="16" t="s">
        <v>76</v>
      </c>
      <c r="C124" s="16" t="s">
        <v>81</v>
      </c>
      <c r="D124" s="16" t="s">
        <v>80</v>
      </c>
      <c r="E124" s="16">
        <v>462</v>
      </c>
      <c r="F124" s="16">
        <v>411</v>
      </c>
      <c r="G124" s="16">
        <v>276</v>
      </c>
      <c r="H124" s="16">
        <v>167</v>
      </c>
    </row>
    <row r="125" spans="2:8" x14ac:dyDescent="0.25">
      <c r="B125" s="16" t="s">
        <v>76</v>
      </c>
      <c r="C125" s="16" t="s">
        <v>82</v>
      </c>
      <c r="D125" s="16" t="s">
        <v>78</v>
      </c>
      <c r="E125" s="16">
        <v>415</v>
      </c>
      <c r="F125" s="16">
        <v>611</v>
      </c>
      <c r="G125" s="16">
        <v>239</v>
      </c>
      <c r="H125" s="16">
        <v>318</v>
      </c>
    </row>
    <row r="126" spans="2:8" x14ac:dyDescent="0.25">
      <c r="B126" s="16" t="s">
        <v>76</v>
      </c>
      <c r="C126" s="16" t="s">
        <v>82</v>
      </c>
      <c r="D126" s="16" t="s">
        <v>79</v>
      </c>
      <c r="E126" s="16">
        <v>210</v>
      </c>
      <c r="F126" s="16">
        <v>329</v>
      </c>
      <c r="G126" s="16">
        <v>120</v>
      </c>
      <c r="H126" s="16">
        <v>167</v>
      </c>
    </row>
    <row r="127" spans="2:8" x14ac:dyDescent="0.25">
      <c r="B127" s="16" t="s">
        <v>76</v>
      </c>
      <c r="C127" s="16" t="s">
        <v>82</v>
      </c>
      <c r="D127" s="16" t="s">
        <v>80</v>
      </c>
      <c r="E127" s="16">
        <v>277</v>
      </c>
      <c r="F127" s="16">
        <v>335</v>
      </c>
      <c r="G127" s="16">
        <v>142</v>
      </c>
      <c r="H127" s="16">
        <v>187</v>
      </c>
    </row>
    <row r="128" spans="2:8" x14ac:dyDescent="0.25">
      <c r="B128" s="16" t="s">
        <v>54</v>
      </c>
      <c r="C128" s="16" t="s">
        <v>81</v>
      </c>
      <c r="D128" s="16" t="s">
        <v>78</v>
      </c>
      <c r="E128" s="16">
        <v>142</v>
      </c>
      <c r="F128" s="16">
        <v>288</v>
      </c>
      <c r="G128" s="16">
        <v>52</v>
      </c>
      <c r="H128" s="16">
        <v>160</v>
      </c>
    </row>
    <row r="129" spans="2:8" x14ac:dyDescent="0.25">
      <c r="B129" s="16" t="s">
        <v>54</v>
      </c>
      <c r="C129" s="16" t="s">
        <v>81</v>
      </c>
      <c r="D129" s="16" t="s">
        <v>79</v>
      </c>
      <c r="E129" s="16">
        <v>39</v>
      </c>
      <c r="F129" s="16">
        <v>88</v>
      </c>
      <c r="G129" s="16">
        <v>23</v>
      </c>
      <c r="H129" s="16">
        <v>44</v>
      </c>
    </row>
    <row r="130" spans="2:8" x14ac:dyDescent="0.25">
      <c r="B130" s="16" t="s">
        <v>54</v>
      </c>
      <c r="C130" s="16" t="s">
        <v>81</v>
      </c>
      <c r="D130" s="16" t="s">
        <v>80</v>
      </c>
      <c r="E130" s="16">
        <v>57</v>
      </c>
      <c r="F130" s="16">
        <v>129</v>
      </c>
      <c r="G130" s="16">
        <v>26</v>
      </c>
      <c r="H130" s="16">
        <v>32</v>
      </c>
    </row>
    <row r="131" spans="2:8" x14ac:dyDescent="0.25">
      <c r="B131" s="16" t="s">
        <v>54</v>
      </c>
      <c r="C131" s="16" t="s">
        <v>82</v>
      </c>
      <c r="D131" s="16" t="s">
        <v>78</v>
      </c>
      <c r="E131" s="16">
        <v>138</v>
      </c>
      <c r="F131" s="16">
        <v>315</v>
      </c>
      <c r="G131" s="16">
        <v>63</v>
      </c>
      <c r="H131" s="16">
        <v>158</v>
      </c>
    </row>
    <row r="132" spans="2:8" x14ac:dyDescent="0.25">
      <c r="B132" s="16" t="s">
        <v>54</v>
      </c>
      <c r="C132" s="16" t="s">
        <v>82</v>
      </c>
      <c r="D132" s="16" t="s">
        <v>79</v>
      </c>
      <c r="E132" s="16">
        <v>42</v>
      </c>
      <c r="F132" s="16">
        <v>91</v>
      </c>
      <c r="G132" s="16">
        <v>16</v>
      </c>
      <c r="H132" s="16">
        <v>28</v>
      </c>
    </row>
    <row r="133" spans="2:8" x14ac:dyDescent="0.25">
      <c r="B133" s="16" t="s">
        <v>54</v>
      </c>
      <c r="C133" s="16" t="s">
        <v>82</v>
      </c>
      <c r="D133" s="16" t="s">
        <v>80</v>
      </c>
      <c r="E133" s="16">
        <v>33</v>
      </c>
      <c r="F133" s="16">
        <v>95</v>
      </c>
      <c r="G133" s="16">
        <v>15</v>
      </c>
      <c r="H133" s="16">
        <v>24</v>
      </c>
    </row>
    <row r="134" spans="2:8" x14ac:dyDescent="0.25">
      <c r="B134" s="16" t="s">
        <v>63</v>
      </c>
      <c r="C134" s="16" t="s">
        <v>81</v>
      </c>
      <c r="D134" s="16" t="s">
        <v>78</v>
      </c>
      <c r="E134" s="16">
        <v>334</v>
      </c>
      <c r="F134" s="16">
        <v>732</v>
      </c>
      <c r="G134" s="16">
        <v>192</v>
      </c>
      <c r="H134" s="16">
        <v>441</v>
      </c>
    </row>
    <row r="135" spans="2:8" x14ac:dyDescent="0.25">
      <c r="B135" s="16" t="s">
        <v>63</v>
      </c>
      <c r="C135" s="16" t="s">
        <v>81</v>
      </c>
      <c r="D135" s="16" t="s">
        <v>79</v>
      </c>
      <c r="E135" s="16">
        <v>95</v>
      </c>
      <c r="F135" s="16">
        <v>140</v>
      </c>
      <c r="G135" s="16">
        <v>40</v>
      </c>
      <c r="H135" s="16">
        <v>87</v>
      </c>
    </row>
    <row r="136" spans="2:8" x14ac:dyDescent="0.25">
      <c r="B136" s="16" t="s">
        <v>63</v>
      </c>
      <c r="C136" s="16" t="s">
        <v>81</v>
      </c>
      <c r="D136" s="16" t="s">
        <v>80</v>
      </c>
      <c r="E136" s="16">
        <v>184</v>
      </c>
      <c r="F136" s="16">
        <v>222</v>
      </c>
      <c r="G136" s="16">
        <v>92</v>
      </c>
      <c r="H136" s="16">
        <v>97</v>
      </c>
    </row>
    <row r="137" spans="2:8" x14ac:dyDescent="0.25">
      <c r="B137" s="16" t="s">
        <v>63</v>
      </c>
      <c r="C137" s="16" t="s">
        <v>82</v>
      </c>
      <c r="D137" s="16" t="s">
        <v>78</v>
      </c>
      <c r="E137" s="16">
        <v>426</v>
      </c>
      <c r="F137" s="16">
        <v>805</v>
      </c>
      <c r="G137" s="16">
        <v>246</v>
      </c>
      <c r="H137" s="16">
        <v>470</v>
      </c>
    </row>
    <row r="138" spans="2:8" x14ac:dyDescent="0.25">
      <c r="B138" s="16" t="s">
        <v>63</v>
      </c>
      <c r="C138" s="16" t="s">
        <v>82</v>
      </c>
      <c r="D138" s="16" t="s">
        <v>79</v>
      </c>
      <c r="E138" s="16">
        <v>135</v>
      </c>
      <c r="F138" s="16">
        <v>181</v>
      </c>
      <c r="G138" s="16">
        <v>64</v>
      </c>
      <c r="H138" s="16">
        <v>93</v>
      </c>
    </row>
    <row r="139" spans="2:8" x14ac:dyDescent="0.25">
      <c r="B139" s="16" t="s">
        <v>63</v>
      </c>
      <c r="C139" s="16" t="s">
        <v>82</v>
      </c>
      <c r="D139" s="16" t="s">
        <v>80</v>
      </c>
      <c r="E139" s="16">
        <v>143</v>
      </c>
      <c r="F139" s="16">
        <v>191</v>
      </c>
      <c r="G139" s="16">
        <v>64</v>
      </c>
      <c r="H139" s="16">
        <v>101</v>
      </c>
    </row>
    <row r="140" spans="2:8" x14ac:dyDescent="0.25">
      <c r="B140" s="16" t="s">
        <v>19</v>
      </c>
      <c r="C140" s="16" t="s">
        <v>81</v>
      </c>
      <c r="D140" s="16" t="s">
        <v>78</v>
      </c>
      <c r="E140" s="16">
        <v>219</v>
      </c>
      <c r="F140" s="16">
        <v>332</v>
      </c>
      <c r="G140" s="16">
        <v>135</v>
      </c>
      <c r="H140" s="16">
        <v>236</v>
      </c>
    </row>
    <row r="141" spans="2:8" x14ac:dyDescent="0.25">
      <c r="B141" s="16" t="s">
        <v>19</v>
      </c>
      <c r="C141" s="16" t="s">
        <v>81</v>
      </c>
      <c r="D141" s="16" t="s">
        <v>79</v>
      </c>
      <c r="E141" s="16">
        <v>156</v>
      </c>
      <c r="F141" s="16">
        <v>231</v>
      </c>
      <c r="G141" s="16">
        <v>78</v>
      </c>
      <c r="H141" s="16">
        <v>112</v>
      </c>
    </row>
    <row r="142" spans="2:8" x14ac:dyDescent="0.25">
      <c r="B142" s="16" t="s">
        <v>19</v>
      </c>
      <c r="C142" s="16" t="s">
        <v>81</v>
      </c>
      <c r="D142" s="16" t="s">
        <v>80</v>
      </c>
      <c r="E142" s="16">
        <v>272</v>
      </c>
      <c r="F142" s="16">
        <v>312</v>
      </c>
      <c r="G142" s="16">
        <v>144</v>
      </c>
      <c r="H142" s="16">
        <v>149</v>
      </c>
    </row>
    <row r="143" spans="2:8" x14ac:dyDescent="0.25">
      <c r="B143" s="16" t="s">
        <v>19</v>
      </c>
      <c r="C143" s="16" t="s">
        <v>82</v>
      </c>
      <c r="D143" s="16" t="s">
        <v>78</v>
      </c>
      <c r="E143" s="16">
        <v>303</v>
      </c>
      <c r="F143" s="16">
        <v>442</v>
      </c>
      <c r="G143" s="16">
        <v>184</v>
      </c>
      <c r="H143" s="16">
        <v>276</v>
      </c>
    </row>
    <row r="144" spans="2:8" x14ac:dyDescent="0.25">
      <c r="B144" s="16" t="s">
        <v>19</v>
      </c>
      <c r="C144" s="16" t="s">
        <v>82</v>
      </c>
      <c r="D144" s="16" t="s">
        <v>79</v>
      </c>
      <c r="E144" s="16">
        <v>159</v>
      </c>
      <c r="F144" s="16">
        <v>254</v>
      </c>
      <c r="G144" s="16">
        <v>80</v>
      </c>
      <c r="H144" s="16">
        <v>114</v>
      </c>
    </row>
    <row r="145" spans="2:8" x14ac:dyDescent="0.25">
      <c r="B145" s="16" t="s">
        <v>19</v>
      </c>
      <c r="C145" s="16" t="s">
        <v>82</v>
      </c>
      <c r="D145" s="16" t="s">
        <v>80</v>
      </c>
      <c r="E145" s="16">
        <v>232</v>
      </c>
      <c r="F145" s="16">
        <v>284</v>
      </c>
      <c r="G145" s="16">
        <v>118</v>
      </c>
      <c r="H145" s="16">
        <v>117</v>
      </c>
    </row>
    <row r="146" spans="2:8" x14ac:dyDescent="0.25">
      <c r="B146" s="16" t="s">
        <v>44</v>
      </c>
      <c r="C146" s="16" t="s">
        <v>81</v>
      </c>
      <c r="D146" s="16" t="s">
        <v>78</v>
      </c>
      <c r="E146" s="16">
        <v>164</v>
      </c>
      <c r="F146" s="16">
        <v>458</v>
      </c>
      <c r="G146" s="16">
        <v>95</v>
      </c>
      <c r="H146" s="16">
        <v>246</v>
      </c>
    </row>
    <row r="147" spans="2:8" x14ac:dyDescent="0.25">
      <c r="B147" s="16" t="s">
        <v>44</v>
      </c>
      <c r="C147" s="16" t="s">
        <v>81</v>
      </c>
      <c r="D147" s="16" t="s">
        <v>79</v>
      </c>
      <c r="E147" s="16">
        <v>40</v>
      </c>
      <c r="F147" s="16">
        <v>93</v>
      </c>
      <c r="G147" s="16">
        <v>30</v>
      </c>
      <c r="H147" s="16">
        <v>46</v>
      </c>
    </row>
    <row r="148" spans="2:8" x14ac:dyDescent="0.25">
      <c r="B148" s="16" t="s">
        <v>44</v>
      </c>
      <c r="C148" s="16" t="s">
        <v>81</v>
      </c>
      <c r="D148" s="16" t="s">
        <v>80</v>
      </c>
      <c r="E148" s="16">
        <v>88</v>
      </c>
      <c r="F148" s="16">
        <v>129</v>
      </c>
      <c r="G148" s="16">
        <v>45</v>
      </c>
      <c r="H148" s="16">
        <v>52</v>
      </c>
    </row>
    <row r="149" spans="2:8" x14ac:dyDescent="0.25">
      <c r="B149" s="16" t="s">
        <v>44</v>
      </c>
      <c r="C149" s="16" t="s">
        <v>82</v>
      </c>
      <c r="D149" s="16" t="s">
        <v>78</v>
      </c>
      <c r="E149" s="16">
        <v>225</v>
      </c>
      <c r="F149" s="16">
        <v>468</v>
      </c>
      <c r="G149" s="16">
        <v>134</v>
      </c>
      <c r="H149" s="16">
        <v>288</v>
      </c>
    </row>
    <row r="150" spans="2:8" x14ac:dyDescent="0.25">
      <c r="B150" s="16" t="s">
        <v>44</v>
      </c>
      <c r="C150" s="16" t="s">
        <v>82</v>
      </c>
      <c r="D150" s="16" t="s">
        <v>79</v>
      </c>
      <c r="E150" s="16">
        <v>48</v>
      </c>
      <c r="F150" s="16">
        <v>73</v>
      </c>
      <c r="G150" s="16">
        <v>37</v>
      </c>
      <c r="H150" s="16">
        <v>51</v>
      </c>
    </row>
    <row r="151" spans="2:8" x14ac:dyDescent="0.25">
      <c r="B151" s="16" t="s">
        <v>44</v>
      </c>
      <c r="C151" s="16" t="s">
        <v>82</v>
      </c>
      <c r="D151" s="16" t="s">
        <v>80</v>
      </c>
      <c r="E151" s="16">
        <v>56</v>
      </c>
      <c r="F151" s="16">
        <v>97</v>
      </c>
      <c r="G151" s="16">
        <v>39</v>
      </c>
      <c r="H151" s="16">
        <v>52</v>
      </c>
    </row>
    <row r="152" spans="2:8" x14ac:dyDescent="0.25">
      <c r="B152" s="16" t="s">
        <v>60</v>
      </c>
      <c r="C152" s="16" t="s">
        <v>81</v>
      </c>
      <c r="D152" s="16" t="s">
        <v>78</v>
      </c>
      <c r="E152" s="16">
        <v>221</v>
      </c>
      <c r="F152" s="16">
        <v>385</v>
      </c>
      <c r="G152" s="16">
        <v>75</v>
      </c>
      <c r="H152" s="16">
        <v>170</v>
      </c>
    </row>
    <row r="153" spans="2:8" x14ac:dyDescent="0.25">
      <c r="B153" s="16" t="s">
        <v>60</v>
      </c>
      <c r="C153" s="16" t="s">
        <v>81</v>
      </c>
      <c r="D153" s="16" t="s">
        <v>79</v>
      </c>
      <c r="E153" s="16">
        <v>179</v>
      </c>
      <c r="F153" s="16">
        <v>271</v>
      </c>
      <c r="G153" s="16">
        <v>73</v>
      </c>
      <c r="H153" s="16">
        <v>133</v>
      </c>
    </row>
    <row r="154" spans="2:8" x14ac:dyDescent="0.25">
      <c r="B154" s="16" t="s">
        <v>60</v>
      </c>
      <c r="C154" s="16" t="s">
        <v>81</v>
      </c>
      <c r="D154" s="16" t="s">
        <v>80</v>
      </c>
      <c r="E154" s="16">
        <v>426</v>
      </c>
      <c r="F154" s="16">
        <v>360</v>
      </c>
      <c r="G154" s="16">
        <v>196</v>
      </c>
      <c r="H154" s="16">
        <v>161</v>
      </c>
    </row>
    <row r="155" spans="2:8" x14ac:dyDescent="0.25">
      <c r="B155" s="16" t="s">
        <v>60</v>
      </c>
      <c r="C155" s="16" t="s">
        <v>82</v>
      </c>
      <c r="D155" s="16" t="s">
        <v>78</v>
      </c>
      <c r="E155" s="16">
        <v>329</v>
      </c>
      <c r="F155" s="16">
        <v>442</v>
      </c>
      <c r="G155" s="16">
        <v>160</v>
      </c>
      <c r="H155" s="16">
        <v>225</v>
      </c>
    </row>
    <row r="156" spans="2:8" x14ac:dyDescent="0.25">
      <c r="B156" s="16" t="s">
        <v>60</v>
      </c>
      <c r="C156" s="16" t="s">
        <v>82</v>
      </c>
      <c r="D156" s="16" t="s">
        <v>79</v>
      </c>
      <c r="E156" s="16">
        <v>175</v>
      </c>
      <c r="F156" s="16">
        <v>219</v>
      </c>
      <c r="G156" s="16">
        <v>102</v>
      </c>
      <c r="H156" s="16">
        <v>105</v>
      </c>
    </row>
    <row r="157" spans="2:8" x14ac:dyDescent="0.25">
      <c r="B157" s="16" t="s">
        <v>60</v>
      </c>
      <c r="C157" s="16" t="s">
        <v>82</v>
      </c>
      <c r="D157" s="16" t="s">
        <v>80</v>
      </c>
      <c r="E157" s="16">
        <v>230</v>
      </c>
      <c r="F157" s="16">
        <v>191</v>
      </c>
      <c r="G157" s="16">
        <v>102</v>
      </c>
      <c r="H157" s="16">
        <v>93</v>
      </c>
    </row>
    <row r="158" spans="2:8" x14ac:dyDescent="0.25">
      <c r="B158" s="16" t="s">
        <v>72</v>
      </c>
      <c r="C158" s="16" t="s">
        <v>81</v>
      </c>
      <c r="D158" s="16" t="s">
        <v>78</v>
      </c>
      <c r="E158" s="16">
        <v>129</v>
      </c>
      <c r="F158" s="16">
        <v>281</v>
      </c>
      <c r="G158" s="16">
        <v>93</v>
      </c>
      <c r="H158" s="16">
        <v>201</v>
      </c>
    </row>
    <row r="159" spans="2:8" x14ac:dyDescent="0.25">
      <c r="B159" s="16" t="s">
        <v>72</v>
      </c>
      <c r="C159" s="16" t="s">
        <v>81</v>
      </c>
      <c r="D159" s="16" t="s">
        <v>79</v>
      </c>
      <c r="E159" s="16">
        <v>66</v>
      </c>
      <c r="F159" s="16">
        <v>69</v>
      </c>
      <c r="G159" s="16">
        <v>38</v>
      </c>
      <c r="H159" s="16">
        <v>33</v>
      </c>
    </row>
    <row r="160" spans="2:8" x14ac:dyDescent="0.25">
      <c r="B160" s="16" t="s">
        <v>72</v>
      </c>
      <c r="C160" s="16" t="s">
        <v>81</v>
      </c>
      <c r="D160" s="16" t="s">
        <v>80</v>
      </c>
      <c r="E160" s="16">
        <v>90</v>
      </c>
      <c r="F160" s="16">
        <v>84</v>
      </c>
      <c r="G160" s="16">
        <v>56</v>
      </c>
      <c r="H160" s="16">
        <v>40</v>
      </c>
    </row>
    <row r="161" spans="2:8" x14ac:dyDescent="0.25">
      <c r="B161" s="16" t="s">
        <v>72</v>
      </c>
      <c r="C161" s="16" t="s">
        <v>82</v>
      </c>
      <c r="D161" s="16" t="s">
        <v>78</v>
      </c>
      <c r="E161" s="16">
        <v>174</v>
      </c>
      <c r="F161" s="16">
        <v>328</v>
      </c>
      <c r="G161" s="16">
        <v>134</v>
      </c>
      <c r="H161" s="16">
        <v>205</v>
      </c>
    </row>
    <row r="162" spans="2:8" x14ac:dyDescent="0.25">
      <c r="B162" s="16" t="s">
        <v>72</v>
      </c>
      <c r="C162" s="16" t="s">
        <v>82</v>
      </c>
      <c r="D162" s="16" t="s">
        <v>79</v>
      </c>
      <c r="E162" s="16">
        <v>64</v>
      </c>
      <c r="F162" s="16">
        <v>76</v>
      </c>
      <c r="G162" s="16">
        <v>30</v>
      </c>
      <c r="H162" s="16">
        <v>29</v>
      </c>
    </row>
    <row r="163" spans="2:8" x14ac:dyDescent="0.25">
      <c r="B163" s="16" t="s">
        <v>72</v>
      </c>
      <c r="C163" s="16" t="s">
        <v>82</v>
      </c>
      <c r="D163" s="16" t="s">
        <v>80</v>
      </c>
      <c r="E163" s="16">
        <v>43</v>
      </c>
      <c r="F163" s="16">
        <v>59</v>
      </c>
      <c r="G163" s="16">
        <v>25</v>
      </c>
      <c r="H163" s="16">
        <v>45</v>
      </c>
    </row>
    <row r="164" spans="2:8" x14ac:dyDescent="0.25">
      <c r="B164" s="16" t="s">
        <v>49</v>
      </c>
      <c r="C164" s="16" t="s">
        <v>81</v>
      </c>
      <c r="D164" s="16" t="s">
        <v>78</v>
      </c>
      <c r="E164" s="16">
        <v>283</v>
      </c>
      <c r="F164" s="16">
        <v>650</v>
      </c>
      <c r="G164" s="16">
        <v>142</v>
      </c>
      <c r="H164" s="16">
        <v>347</v>
      </c>
    </row>
    <row r="165" spans="2:8" x14ac:dyDescent="0.25">
      <c r="B165" s="16" t="s">
        <v>49</v>
      </c>
      <c r="C165" s="16" t="s">
        <v>81</v>
      </c>
      <c r="D165" s="16" t="s">
        <v>79</v>
      </c>
      <c r="E165" s="16">
        <v>184</v>
      </c>
      <c r="F165" s="16">
        <v>364</v>
      </c>
      <c r="G165" s="16">
        <v>68</v>
      </c>
      <c r="H165" s="16">
        <v>161</v>
      </c>
    </row>
    <row r="166" spans="2:8" x14ac:dyDescent="0.25">
      <c r="B166" s="16" t="s">
        <v>49</v>
      </c>
      <c r="C166" s="16" t="s">
        <v>81</v>
      </c>
      <c r="D166" s="16" t="s">
        <v>80</v>
      </c>
      <c r="E166" s="16">
        <v>254</v>
      </c>
      <c r="F166" s="16">
        <v>399</v>
      </c>
      <c r="G166" s="16">
        <v>139</v>
      </c>
      <c r="H166" s="16">
        <v>173</v>
      </c>
    </row>
    <row r="167" spans="2:8" x14ac:dyDescent="0.25">
      <c r="B167" s="16" t="s">
        <v>49</v>
      </c>
      <c r="C167" s="16" t="s">
        <v>82</v>
      </c>
      <c r="D167" s="16" t="s">
        <v>78</v>
      </c>
      <c r="E167" s="16">
        <v>300</v>
      </c>
      <c r="F167" s="16">
        <v>809</v>
      </c>
      <c r="G167" s="16">
        <v>147</v>
      </c>
      <c r="H167" s="16">
        <v>426</v>
      </c>
    </row>
    <row r="168" spans="2:8" x14ac:dyDescent="0.25">
      <c r="B168" s="16" t="s">
        <v>49</v>
      </c>
      <c r="C168" s="16" t="s">
        <v>82</v>
      </c>
      <c r="D168" s="16" t="s">
        <v>79</v>
      </c>
      <c r="E168" s="16">
        <v>147</v>
      </c>
      <c r="F168" s="16">
        <v>307</v>
      </c>
      <c r="G168" s="16">
        <v>70</v>
      </c>
      <c r="H168" s="16">
        <v>147</v>
      </c>
    </row>
    <row r="169" spans="2:8" x14ac:dyDescent="0.25">
      <c r="B169" s="16" t="s">
        <v>49</v>
      </c>
      <c r="C169" s="16" t="s">
        <v>82</v>
      </c>
      <c r="D169" s="16" t="s">
        <v>80</v>
      </c>
      <c r="E169" s="16">
        <v>125</v>
      </c>
      <c r="F169" s="16">
        <v>237</v>
      </c>
      <c r="G169" s="16">
        <v>51</v>
      </c>
      <c r="H169" s="16">
        <v>126</v>
      </c>
    </row>
    <row r="170" spans="2:8" x14ac:dyDescent="0.25">
      <c r="B170" s="16" t="s">
        <v>50</v>
      </c>
      <c r="C170" s="16" t="s">
        <v>81</v>
      </c>
      <c r="D170" s="16" t="s">
        <v>78</v>
      </c>
      <c r="E170" s="16">
        <v>250</v>
      </c>
      <c r="F170" s="16">
        <v>646</v>
      </c>
      <c r="G170" s="16">
        <v>133</v>
      </c>
      <c r="H170" s="16">
        <v>367</v>
      </c>
    </row>
    <row r="171" spans="2:8" x14ac:dyDescent="0.25">
      <c r="B171" s="16" t="s">
        <v>50</v>
      </c>
      <c r="C171" s="16" t="s">
        <v>81</v>
      </c>
      <c r="D171" s="16" t="s">
        <v>79</v>
      </c>
      <c r="E171" s="16">
        <v>79</v>
      </c>
      <c r="F171" s="16">
        <v>174</v>
      </c>
      <c r="G171" s="16">
        <v>61</v>
      </c>
      <c r="H171" s="16">
        <v>86</v>
      </c>
    </row>
    <row r="172" spans="2:8" x14ac:dyDescent="0.25">
      <c r="B172" s="16" t="s">
        <v>50</v>
      </c>
      <c r="C172" s="16" t="s">
        <v>81</v>
      </c>
      <c r="D172" s="16" t="s">
        <v>80</v>
      </c>
      <c r="E172" s="16">
        <v>161</v>
      </c>
      <c r="F172" s="16">
        <v>188</v>
      </c>
      <c r="G172" s="16">
        <v>100</v>
      </c>
      <c r="H172" s="16">
        <v>87</v>
      </c>
    </row>
    <row r="173" spans="2:8" x14ac:dyDescent="0.25">
      <c r="B173" s="16" t="s">
        <v>50</v>
      </c>
      <c r="C173" s="16" t="s">
        <v>82</v>
      </c>
      <c r="D173" s="16" t="s">
        <v>78</v>
      </c>
      <c r="E173" s="16">
        <v>290</v>
      </c>
      <c r="F173" s="16">
        <v>694</v>
      </c>
      <c r="G173" s="16">
        <v>159</v>
      </c>
      <c r="H173" s="16">
        <v>323</v>
      </c>
    </row>
    <row r="174" spans="2:8" x14ac:dyDescent="0.25">
      <c r="B174" s="16" t="s">
        <v>50</v>
      </c>
      <c r="C174" s="16" t="s">
        <v>82</v>
      </c>
      <c r="D174" s="16" t="s">
        <v>79</v>
      </c>
      <c r="E174" s="16">
        <v>89</v>
      </c>
      <c r="F174" s="16">
        <v>144</v>
      </c>
      <c r="G174" s="16">
        <v>58</v>
      </c>
      <c r="H174" s="16">
        <v>78</v>
      </c>
    </row>
    <row r="175" spans="2:8" x14ac:dyDescent="0.25">
      <c r="B175" s="16" t="s">
        <v>50</v>
      </c>
      <c r="C175" s="16" t="s">
        <v>82</v>
      </c>
      <c r="D175" s="16" t="s">
        <v>80</v>
      </c>
      <c r="E175" s="16">
        <v>80</v>
      </c>
      <c r="F175" s="16">
        <v>112</v>
      </c>
      <c r="G175" s="16">
        <v>37</v>
      </c>
      <c r="H175" s="16">
        <v>53</v>
      </c>
    </row>
    <row r="176" spans="2:8" x14ac:dyDescent="0.25">
      <c r="B176" s="16" t="s">
        <v>30</v>
      </c>
      <c r="C176" s="16" t="s">
        <v>81</v>
      </c>
      <c r="D176" s="16" t="s">
        <v>78</v>
      </c>
      <c r="E176" s="16">
        <v>159</v>
      </c>
      <c r="F176" s="16">
        <v>385</v>
      </c>
      <c r="G176" s="16">
        <v>61</v>
      </c>
      <c r="H176" s="16">
        <v>205</v>
      </c>
    </row>
    <row r="177" spans="2:8" x14ac:dyDescent="0.25">
      <c r="B177" s="16" t="s">
        <v>30</v>
      </c>
      <c r="C177" s="16" t="s">
        <v>81</v>
      </c>
      <c r="D177" s="16" t="s">
        <v>79</v>
      </c>
      <c r="E177" s="16">
        <v>80</v>
      </c>
      <c r="F177" s="16">
        <v>144</v>
      </c>
      <c r="G177" s="16">
        <v>38</v>
      </c>
      <c r="H177" s="16">
        <v>91</v>
      </c>
    </row>
    <row r="178" spans="2:8" x14ac:dyDescent="0.25">
      <c r="B178" s="16" t="s">
        <v>30</v>
      </c>
      <c r="C178" s="16" t="s">
        <v>81</v>
      </c>
      <c r="D178" s="16" t="s">
        <v>80</v>
      </c>
      <c r="E178" s="16">
        <v>137</v>
      </c>
      <c r="F178" s="16">
        <v>178</v>
      </c>
      <c r="G178" s="16">
        <v>55</v>
      </c>
      <c r="H178" s="16">
        <v>84</v>
      </c>
    </row>
    <row r="179" spans="2:8" x14ac:dyDescent="0.25">
      <c r="B179" s="16" t="s">
        <v>30</v>
      </c>
      <c r="C179" s="16" t="s">
        <v>82</v>
      </c>
      <c r="D179" s="16" t="s">
        <v>78</v>
      </c>
      <c r="E179" s="16">
        <v>207</v>
      </c>
      <c r="F179" s="16">
        <v>436</v>
      </c>
      <c r="G179" s="16">
        <v>92</v>
      </c>
      <c r="H179" s="16">
        <v>236</v>
      </c>
    </row>
    <row r="180" spans="2:8" x14ac:dyDescent="0.25">
      <c r="B180" s="16" t="s">
        <v>30</v>
      </c>
      <c r="C180" s="16" t="s">
        <v>82</v>
      </c>
      <c r="D180" s="16" t="s">
        <v>79</v>
      </c>
      <c r="E180" s="16">
        <v>83</v>
      </c>
      <c r="F180" s="16">
        <v>160</v>
      </c>
      <c r="G180" s="16">
        <v>37</v>
      </c>
      <c r="H180" s="16">
        <v>81</v>
      </c>
    </row>
    <row r="181" spans="2:8" x14ac:dyDescent="0.25">
      <c r="B181" s="16" t="s">
        <v>30</v>
      </c>
      <c r="C181" s="16" t="s">
        <v>82</v>
      </c>
      <c r="D181" s="16" t="s">
        <v>80</v>
      </c>
      <c r="E181" s="16">
        <v>118</v>
      </c>
      <c r="F181" s="16">
        <v>155</v>
      </c>
      <c r="G181" s="16">
        <v>52</v>
      </c>
      <c r="H181" s="16">
        <v>91</v>
      </c>
    </row>
    <row r="182" spans="2:8" x14ac:dyDescent="0.25">
      <c r="B182" s="16" t="s">
        <v>48</v>
      </c>
      <c r="C182" s="16" t="s">
        <v>81</v>
      </c>
      <c r="D182" s="16" t="s">
        <v>78</v>
      </c>
      <c r="E182" s="16">
        <v>201</v>
      </c>
      <c r="F182" s="16">
        <v>451</v>
      </c>
      <c r="G182" s="16">
        <v>104</v>
      </c>
      <c r="H182" s="16">
        <v>257</v>
      </c>
    </row>
    <row r="183" spans="2:8" x14ac:dyDescent="0.25">
      <c r="B183" s="16" t="s">
        <v>48</v>
      </c>
      <c r="C183" s="16" t="s">
        <v>81</v>
      </c>
      <c r="D183" s="16" t="s">
        <v>79</v>
      </c>
      <c r="E183" s="16">
        <v>125</v>
      </c>
      <c r="F183" s="16">
        <v>230</v>
      </c>
      <c r="G183" s="16">
        <v>71</v>
      </c>
      <c r="H183" s="16">
        <v>156</v>
      </c>
    </row>
    <row r="184" spans="2:8" x14ac:dyDescent="0.25">
      <c r="B184" s="16" t="s">
        <v>48</v>
      </c>
      <c r="C184" s="16" t="s">
        <v>81</v>
      </c>
      <c r="D184" s="16" t="s">
        <v>80</v>
      </c>
      <c r="E184" s="16">
        <v>183</v>
      </c>
      <c r="F184" s="16">
        <v>294</v>
      </c>
      <c r="G184" s="16">
        <v>111</v>
      </c>
      <c r="H184" s="16">
        <v>185</v>
      </c>
    </row>
    <row r="185" spans="2:8" x14ac:dyDescent="0.25">
      <c r="B185" s="16" t="s">
        <v>48</v>
      </c>
      <c r="C185" s="16" t="s">
        <v>82</v>
      </c>
      <c r="D185" s="16" t="s">
        <v>78</v>
      </c>
      <c r="E185" s="16">
        <v>271</v>
      </c>
      <c r="F185" s="16">
        <v>549</v>
      </c>
      <c r="G185" s="16">
        <v>147</v>
      </c>
      <c r="H185" s="16">
        <v>375</v>
      </c>
    </row>
    <row r="186" spans="2:8" x14ac:dyDescent="0.25">
      <c r="B186" s="16" t="s">
        <v>48</v>
      </c>
      <c r="C186" s="16" t="s">
        <v>82</v>
      </c>
      <c r="D186" s="16" t="s">
        <v>79</v>
      </c>
      <c r="E186" s="16">
        <v>148</v>
      </c>
      <c r="F186" s="16">
        <v>247</v>
      </c>
      <c r="G186" s="16">
        <v>82</v>
      </c>
      <c r="H186" s="16">
        <v>173</v>
      </c>
    </row>
    <row r="187" spans="2:8" x14ac:dyDescent="0.25">
      <c r="B187" s="16" t="s">
        <v>48</v>
      </c>
      <c r="C187" s="16" t="s">
        <v>82</v>
      </c>
      <c r="D187" s="16" t="s">
        <v>80</v>
      </c>
      <c r="E187" s="16">
        <v>133</v>
      </c>
      <c r="F187" s="16">
        <v>244</v>
      </c>
      <c r="G187" s="16">
        <v>86</v>
      </c>
      <c r="H187" s="16">
        <v>173</v>
      </c>
    </row>
    <row r="188" spans="2:8" x14ac:dyDescent="0.25">
      <c r="B188" s="16" t="s">
        <v>69</v>
      </c>
      <c r="C188" s="16" t="s">
        <v>81</v>
      </c>
      <c r="D188" s="16" t="s">
        <v>78</v>
      </c>
      <c r="E188" s="16">
        <v>334</v>
      </c>
      <c r="F188" s="16">
        <v>523</v>
      </c>
      <c r="G188" s="16">
        <v>120</v>
      </c>
      <c r="H188" s="16">
        <v>218</v>
      </c>
    </row>
    <row r="189" spans="2:8" x14ac:dyDescent="0.25">
      <c r="B189" s="16" t="s">
        <v>69</v>
      </c>
      <c r="C189" s="16" t="s">
        <v>81</v>
      </c>
      <c r="D189" s="16" t="s">
        <v>79</v>
      </c>
      <c r="E189" s="16">
        <v>134</v>
      </c>
      <c r="F189" s="16">
        <v>150</v>
      </c>
      <c r="G189" s="16">
        <v>49</v>
      </c>
      <c r="H189" s="16">
        <v>57</v>
      </c>
    </row>
    <row r="190" spans="2:8" x14ac:dyDescent="0.25">
      <c r="B190" s="16" t="s">
        <v>69</v>
      </c>
      <c r="C190" s="16" t="s">
        <v>81</v>
      </c>
      <c r="D190" s="16" t="s">
        <v>80</v>
      </c>
      <c r="E190" s="16">
        <v>231</v>
      </c>
      <c r="F190" s="16">
        <v>173</v>
      </c>
      <c r="G190" s="16">
        <v>113</v>
      </c>
      <c r="H190" s="16">
        <v>71</v>
      </c>
    </row>
    <row r="191" spans="2:8" x14ac:dyDescent="0.25">
      <c r="B191" s="16" t="s">
        <v>69</v>
      </c>
      <c r="C191" s="16" t="s">
        <v>82</v>
      </c>
      <c r="D191" s="16" t="s">
        <v>78</v>
      </c>
      <c r="E191" s="16">
        <v>358</v>
      </c>
      <c r="F191" s="16">
        <v>627</v>
      </c>
      <c r="G191" s="16">
        <v>165</v>
      </c>
      <c r="H191" s="16">
        <v>221</v>
      </c>
    </row>
    <row r="192" spans="2:8" x14ac:dyDescent="0.25">
      <c r="B192" s="16" t="s">
        <v>69</v>
      </c>
      <c r="C192" s="16" t="s">
        <v>82</v>
      </c>
      <c r="D192" s="16" t="s">
        <v>79</v>
      </c>
      <c r="E192" s="16">
        <v>129</v>
      </c>
      <c r="F192" s="16">
        <v>134</v>
      </c>
      <c r="G192" s="16">
        <v>61</v>
      </c>
      <c r="H192" s="16">
        <v>48</v>
      </c>
    </row>
    <row r="193" spans="2:8" x14ac:dyDescent="0.25">
      <c r="B193" s="16" t="s">
        <v>69</v>
      </c>
      <c r="C193" s="16" t="s">
        <v>82</v>
      </c>
      <c r="D193" s="16" t="s">
        <v>80</v>
      </c>
      <c r="E193" s="16">
        <v>145</v>
      </c>
      <c r="F193" s="16">
        <v>123</v>
      </c>
      <c r="G193" s="16">
        <v>52</v>
      </c>
      <c r="H193" s="16">
        <v>50</v>
      </c>
    </row>
    <row r="194" spans="2:8" x14ac:dyDescent="0.25">
      <c r="B194" s="16" t="s">
        <v>61</v>
      </c>
      <c r="C194" s="16" t="s">
        <v>81</v>
      </c>
      <c r="D194" s="16" t="s">
        <v>78</v>
      </c>
      <c r="E194" s="16">
        <v>34</v>
      </c>
      <c r="F194" s="16">
        <v>82</v>
      </c>
      <c r="G194" s="16">
        <v>4</v>
      </c>
      <c r="H194" s="16">
        <v>36</v>
      </c>
    </row>
    <row r="195" spans="2:8" x14ac:dyDescent="0.25">
      <c r="B195" s="16" t="s">
        <v>61</v>
      </c>
      <c r="C195" s="16" t="s">
        <v>81</v>
      </c>
      <c r="D195" s="23" t="s">
        <v>90</v>
      </c>
      <c r="E195" s="16">
        <v>56</v>
      </c>
      <c r="F195" s="16">
        <v>77</v>
      </c>
      <c r="G195" s="16">
        <v>11</v>
      </c>
      <c r="H195" s="16">
        <v>53</v>
      </c>
    </row>
    <row r="196" spans="2:8" x14ac:dyDescent="0.25">
      <c r="B196" s="16" t="s">
        <v>61</v>
      </c>
      <c r="C196" s="16" t="s">
        <v>82</v>
      </c>
      <c r="D196" s="16" t="s">
        <v>78</v>
      </c>
      <c r="E196" s="16">
        <v>59</v>
      </c>
      <c r="F196" s="16">
        <v>101</v>
      </c>
      <c r="G196" s="16">
        <v>19</v>
      </c>
      <c r="H196" s="16">
        <v>52</v>
      </c>
    </row>
    <row r="197" spans="2:8" x14ac:dyDescent="0.25">
      <c r="B197" s="16" t="s">
        <v>61</v>
      </c>
      <c r="C197" s="16" t="s">
        <v>82</v>
      </c>
      <c r="D197" s="16" t="s">
        <v>79</v>
      </c>
      <c r="E197" s="16">
        <v>21</v>
      </c>
      <c r="F197" s="16">
        <v>19</v>
      </c>
      <c r="G197" s="16">
        <v>5</v>
      </c>
      <c r="H197" s="16">
        <v>14</v>
      </c>
    </row>
    <row r="198" spans="2:8" x14ac:dyDescent="0.25">
      <c r="B198" s="16" t="s">
        <v>61</v>
      </c>
      <c r="C198" s="16" t="s">
        <v>82</v>
      </c>
      <c r="D198" s="16" t="s">
        <v>80</v>
      </c>
      <c r="E198" s="16">
        <v>34</v>
      </c>
      <c r="F198" s="16">
        <v>53</v>
      </c>
      <c r="G198" s="16">
        <v>9</v>
      </c>
      <c r="H198" s="16">
        <v>32</v>
      </c>
    </row>
    <row r="199" spans="2:8" x14ac:dyDescent="0.25">
      <c r="B199" s="16" t="s">
        <v>25</v>
      </c>
      <c r="C199" s="16" t="s">
        <v>81</v>
      </c>
      <c r="D199" s="16" t="s">
        <v>78</v>
      </c>
      <c r="E199" s="16">
        <v>221</v>
      </c>
      <c r="F199" s="16">
        <v>510</v>
      </c>
      <c r="G199" s="16">
        <v>135</v>
      </c>
      <c r="H199" s="16">
        <v>270</v>
      </c>
    </row>
    <row r="200" spans="2:8" x14ac:dyDescent="0.25">
      <c r="B200" s="16" t="s">
        <v>25</v>
      </c>
      <c r="C200" s="16" t="s">
        <v>81</v>
      </c>
      <c r="D200" s="16" t="s">
        <v>79</v>
      </c>
      <c r="E200" s="16">
        <v>55</v>
      </c>
      <c r="F200" s="16">
        <v>81</v>
      </c>
      <c r="G200" s="16">
        <v>32</v>
      </c>
      <c r="H200" s="16">
        <v>42</v>
      </c>
    </row>
    <row r="201" spans="2:8" x14ac:dyDescent="0.25">
      <c r="B201" s="16" t="s">
        <v>25</v>
      </c>
      <c r="C201" s="16" t="s">
        <v>81</v>
      </c>
      <c r="D201" s="16" t="s">
        <v>80</v>
      </c>
      <c r="E201" s="16">
        <v>90</v>
      </c>
      <c r="F201" s="16">
        <v>81</v>
      </c>
      <c r="G201" s="16">
        <v>40</v>
      </c>
      <c r="H201" s="16">
        <v>42</v>
      </c>
    </row>
    <row r="202" spans="2:8" x14ac:dyDescent="0.25">
      <c r="B202" s="16" t="s">
        <v>25</v>
      </c>
      <c r="C202" s="16" t="s">
        <v>82</v>
      </c>
      <c r="D202" s="16" t="s">
        <v>78</v>
      </c>
      <c r="E202" s="16">
        <v>292</v>
      </c>
      <c r="F202" s="16">
        <v>531</v>
      </c>
      <c r="G202" s="16">
        <v>205</v>
      </c>
      <c r="H202" s="16">
        <v>303</v>
      </c>
    </row>
    <row r="203" spans="2:8" x14ac:dyDescent="0.25">
      <c r="B203" s="16" t="s">
        <v>25</v>
      </c>
      <c r="C203" s="16" t="s">
        <v>82</v>
      </c>
      <c r="D203" s="16" t="s">
        <v>79</v>
      </c>
      <c r="E203" s="16">
        <v>69</v>
      </c>
      <c r="F203" s="16">
        <v>73</v>
      </c>
      <c r="G203" s="16">
        <v>48</v>
      </c>
      <c r="H203" s="16">
        <v>57</v>
      </c>
    </row>
    <row r="204" spans="2:8" x14ac:dyDescent="0.25">
      <c r="B204" s="16" t="s">
        <v>25</v>
      </c>
      <c r="C204" s="16" t="s">
        <v>82</v>
      </c>
      <c r="D204" s="16" t="s">
        <v>80</v>
      </c>
      <c r="E204" s="16">
        <v>51</v>
      </c>
      <c r="F204" s="16">
        <v>74</v>
      </c>
      <c r="G204" s="16">
        <v>30</v>
      </c>
      <c r="H204" s="16">
        <v>39</v>
      </c>
    </row>
    <row r="205" spans="2:8" x14ac:dyDescent="0.25">
      <c r="B205" s="16" t="s">
        <v>55</v>
      </c>
      <c r="C205" s="16" t="s">
        <v>81</v>
      </c>
      <c r="D205" s="16" t="s">
        <v>78</v>
      </c>
      <c r="E205" s="16">
        <v>139</v>
      </c>
      <c r="F205" s="16">
        <v>321</v>
      </c>
      <c r="G205" s="16">
        <v>82</v>
      </c>
      <c r="H205" s="16">
        <v>159</v>
      </c>
    </row>
    <row r="206" spans="2:8" x14ac:dyDescent="0.25">
      <c r="B206" s="16" t="s">
        <v>55</v>
      </c>
      <c r="C206" s="16" t="s">
        <v>81</v>
      </c>
      <c r="D206" s="16" t="s">
        <v>79</v>
      </c>
      <c r="E206" s="16">
        <v>75</v>
      </c>
      <c r="F206" s="16">
        <v>126</v>
      </c>
      <c r="G206" s="16">
        <v>45</v>
      </c>
      <c r="H206" s="16">
        <v>52</v>
      </c>
    </row>
    <row r="207" spans="2:8" x14ac:dyDescent="0.25">
      <c r="B207" s="16" t="s">
        <v>55</v>
      </c>
      <c r="C207" s="16" t="s">
        <v>81</v>
      </c>
      <c r="D207" s="16" t="s">
        <v>80</v>
      </c>
      <c r="E207" s="16">
        <v>137</v>
      </c>
      <c r="F207" s="16">
        <v>159</v>
      </c>
      <c r="G207" s="16">
        <v>87</v>
      </c>
      <c r="H207" s="16">
        <v>62</v>
      </c>
    </row>
    <row r="208" spans="2:8" x14ac:dyDescent="0.25">
      <c r="B208" s="16" t="s">
        <v>55</v>
      </c>
      <c r="C208" s="16" t="s">
        <v>82</v>
      </c>
      <c r="D208" s="16" t="s">
        <v>78</v>
      </c>
      <c r="E208" s="16">
        <v>156</v>
      </c>
      <c r="F208" s="16">
        <v>331</v>
      </c>
      <c r="G208" s="16">
        <v>88</v>
      </c>
      <c r="H208" s="16">
        <v>187</v>
      </c>
    </row>
    <row r="209" spans="2:8" x14ac:dyDescent="0.25">
      <c r="B209" s="16" t="s">
        <v>55</v>
      </c>
      <c r="C209" s="16" t="s">
        <v>82</v>
      </c>
      <c r="D209" s="16" t="s">
        <v>79</v>
      </c>
      <c r="E209" s="16">
        <v>65</v>
      </c>
      <c r="F209" s="16">
        <v>89</v>
      </c>
      <c r="G209" s="16">
        <v>55</v>
      </c>
      <c r="H209" s="16">
        <v>49</v>
      </c>
    </row>
    <row r="210" spans="2:8" x14ac:dyDescent="0.25">
      <c r="B210" s="16" t="s">
        <v>55</v>
      </c>
      <c r="C210" s="16" t="s">
        <v>82</v>
      </c>
      <c r="D210" s="16" t="s">
        <v>80</v>
      </c>
      <c r="E210" s="16">
        <v>75</v>
      </c>
      <c r="F210" s="16">
        <v>149</v>
      </c>
      <c r="G210" s="16">
        <v>40</v>
      </c>
      <c r="H210" s="16">
        <v>53</v>
      </c>
    </row>
    <row r="211" spans="2:8" x14ac:dyDescent="0.25">
      <c r="B211" s="16" t="s">
        <v>51</v>
      </c>
      <c r="C211" s="16" t="s">
        <v>81</v>
      </c>
      <c r="D211" s="16" t="s">
        <v>78</v>
      </c>
      <c r="E211" s="16">
        <v>213</v>
      </c>
      <c r="F211" s="16">
        <v>359</v>
      </c>
      <c r="G211" s="16">
        <v>83</v>
      </c>
      <c r="H211" s="16">
        <v>174</v>
      </c>
    </row>
    <row r="212" spans="2:8" x14ac:dyDescent="0.25">
      <c r="B212" s="16" t="s">
        <v>51</v>
      </c>
      <c r="C212" s="16" t="s">
        <v>81</v>
      </c>
      <c r="D212" s="16" t="s">
        <v>79</v>
      </c>
      <c r="E212" s="16">
        <v>76</v>
      </c>
      <c r="F212" s="16">
        <v>149</v>
      </c>
      <c r="G212" s="16">
        <v>34</v>
      </c>
      <c r="H212" s="16">
        <v>52</v>
      </c>
    </row>
    <row r="213" spans="2:8" x14ac:dyDescent="0.25">
      <c r="B213" s="16" t="s">
        <v>51</v>
      </c>
      <c r="C213" s="16" t="s">
        <v>81</v>
      </c>
      <c r="D213" s="16" t="s">
        <v>80</v>
      </c>
      <c r="E213" s="16">
        <v>130</v>
      </c>
      <c r="F213" s="16">
        <v>126</v>
      </c>
      <c r="G213" s="16">
        <v>54</v>
      </c>
      <c r="H213" s="16">
        <v>50</v>
      </c>
    </row>
    <row r="214" spans="2:8" x14ac:dyDescent="0.25">
      <c r="B214" s="16" t="s">
        <v>51</v>
      </c>
      <c r="C214" s="16" t="s">
        <v>82</v>
      </c>
      <c r="D214" s="16" t="s">
        <v>78</v>
      </c>
      <c r="E214" s="16">
        <v>245</v>
      </c>
      <c r="F214" s="16">
        <v>454</v>
      </c>
      <c r="G214" s="16">
        <v>117</v>
      </c>
      <c r="H214" s="16">
        <v>194</v>
      </c>
    </row>
    <row r="215" spans="2:8" x14ac:dyDescent="0.25">
      <c r="B215" s="16" t="s">
        <v>51</v>
      </c>
      <c r="C215" s="16" t="s">
        <v>82</v>
      </c>
      <c r="D215" s="16" t="s">
        <v>79</v>
      </c>
      <c r="E215" s="16">
        <v>80</v>
      </c>
      <c r="F215" s="16">
        <v>129</v>
      </c>
      <c r="G215" s="16">
        <v>37</v>
      </c>
      <c r="H215" s="16">
        <v>58</v>
      </c>
    </row>
    <row r="216" spans="2:8" x14ac:dyDescent="0.25">
      <c r="B216" s="16" t="s">
        <v>51</v>
      </c>
      <c r="C216" s="16" t="s">
        <v>82</v>
      </c>
      <c r="D216" s="16" t="s">
        <v>80</v>
      </c>
      <c r="E216" s="16">
        <v>79</v>
      </c>
      <c r="F216" s="16">
        <v>91</v>
      </c>
      <c r="G216" s="16">
        <v>33</v>
      </c>
      <c r="H216" s="16">
        <v>36</v>
      </c>
    </row>
    <row r="217" spans="2:8" x14ac:dyDescent="0.25">
      <c r="B217" s="16" t="s">
        <v>21</v>
      </c>
      <c r="C217" s="16" t="s">
        <v>81</v>
      </c>
      <c r="D217" s="16" t="s">
        <v>78</v>
      </c>
      <c r="E217" s="16">
        <v>326</v>
      </c>
      <c r="F217" s="16">
        <v>522</v>
      </c>
      <c r="G217" s="16">
        <v>159</v>
      </c>
      <c r="H217" s="16">
        <v>209</v>
      </c>
    </row>
    <row r="218" spans="2:8" x14ac:dyDescent="0.25">
      <c r="B218" s="16" t="s">
        <v>21</v>
      </c>
      <c r="C218" s="16" t="s">
        <v>81</v>
      </c>
      <c r="D218" s="16" t="s">
        <v>79</v>
      </c>
      <c r="E218" s="16">
        <v>72</v>
      </c>
      <c r="F218" s="16">
        <v>109</v>
      </c>
      <c r="G218" s="16">
        <v>37</v>
      </c>
      <c r="H218" s="16">
        <v>34</v>
      </c>
    </row>
    <row r="219" spans="2:8" x14ac:dyDescent="0.25">
      <c r="B219" s="16" t="s">
        <v>21</v>
      </c>
      <c r="C219" s="16" t="s">
        <v>81</v>
      </c>
      <c r="D219" s="16" t="s">
        <v>80</v>
      </c>
      <c r="E219" s="16">
        <v>106</v>
      </c>
      <c r="F219" s="16">
        <v>94</v>
      </c>
      <c r="G219" s="16">
        <v>56</v>
      </c>
      <c r="H219" s="16">
        <v>32</v>
      </c>
    </row>
    <row r="220" spans="2:8" x14ac:dyDescent="0.25">
      <c r="B220" s="16" t="s">
        <v>21</v>
      </c>
      <c r="C220" s="16" t="s">
        <v>82</v>
      </c>
      <c r="D220" s="16" t="s">
        <v>78</v>
      </c>
      <c r="E220" s="16">
        <v>371</v>
      </c>
      <c r="F220" s="16">
        <v>534</v>
      </c>
      <c r="G220" s="16">
        <v>207</v>
      </c>
      <c r="H220" s="16">
        <v>276</v>
      </c>
    </row>
    <row r="221" spans="2:8" x14ac:dyDescent="0.25">
      <c r="B221" s="16" t="s">
        <v>21</v>
      </c>
      <c r="C221" s="16" t="s">
        <v>82</v>
      </c>
      <c r="D221" s="16" t="s">
        <v>79</v>
      </c>
      <c r="E221" s="16">
        <v>86</v>
      </c>
      <c r="F221" s="16">
        <v>89</v>
      </c>
      <c r="G221" s="16">
        <v>40</v>
      </c>
      <c r="H221" s="16">
        <v>30</v>
      </c>
    </row>
    <row r="222" spans="2:8" x14ac:dyDescent="0.25">
      <c r="B222" s="16" t="s">
        <v>21</v>
      </c>
      <c r="C222" s="16" t="s">
        <v>82</v>
      </c>
      <c r="D222" s="16" t="s">
        <v>80</v>
      </c>
      <c r="E222" s="16">
        <v>84</v>
      </c>
      <c r="F222" s="16">
        <v>78</v>
      </c>
      <c r="G222" s="16">
        <v>37</v>
      </c>
      <c r="H222" s="16">
        <v>34</v>
      </c>
    </row>
    <row r="223" spans="2:8" x14ac:dyDescent="0.25">
      <c r="B223" s="16" t="s">
        <v>66</v>
      </c>
      <c r="C223" s="16" t="s">
        <v>81</v>
      </c>
      <c r="D223" s="16" t="s">
        <v>78</v>
      </c>
      <c r="E223" s="16">
        <v>66</v>
      </c>
      <c r="F223" s="16">
        <v>185</v>
      </c>
      <c r="G223" s="16">
        <v>31</v>
      </c>
      <c r="H223" s="16">
        <v>108</v>
      </c>
    </row>
    <row r="224" spans="2:8" x14ac:dyDescent="0.25">
      <c r="B224" s="16" t="s">
        <v>66</v>
      </c>
      <c r="C224" s="16" t="s">
        <v>81</v>
      </c>
      <c r="D224" s="16" t="s">
        <v>79</v>
      </c>
      <c r="E224" s="16">
        <v>25</v>
      </c>
      <c r="F224" s="16">
        <v>41</v>
      </c>
      <c r="G224" s="16">
        <v>8</v>
      </c>
      <c r="H224" s="16">
        <v>28</v>
      </c>
    </row>
    <row r="225" spans="2:8" x14ac:dyDescent="0.25">
      <c r="B225" s="16" t="s">
        <v>66</v>
      </c>
      <c r="C225" s="16" t="s">
        <v>81</v>
      </c>
      <c r="D225" s="16" t="s">
        <v>80</v>
      </c>
      <c r="E225" s="16">
        <v>38</v>
      </c>
      <c r="F225" s="16">
        <v>47</v>
      </c>
      <c r="G225" s="16">
        <v>21</v>
      </c>
      <c r="H225" s="16">
        <v>36</v>
      </c>
    </row>
    <row r="226" spans="2:8" x14ac:dyDescent="0.25">
      <c r="B226" s="16" t="s">
        <v>66</v>
      </c>
      <c r="C226" s="16" t="s">
        <v>82</v>
      </c>
      <c r="D226" s="16" t="s">
        <v>78</v>
      </c>
      <c r="E226" s="16">
        <v>95</v>
      </c>
      <c r="F226" s="16">
        <v>199</v>
      </c>
      <c r="G226" s="16">
        <v>56</v>
      </c>
      <c r="H226" s="16">
        <v>114</v>
      </c>
    </row>
    <row r="227" spans="2:8" x14ac:dyDescent="0.25">
      <c r="B227" s="16" t="s">
        <v>66</v>
      </c>
      <c r="C227" s="16" t="s">
        <v>82</v>
      </c>
      <c r="D227" s="16" t="s">
        <v>79</v>
      </c>
      <c r="E227" s="16">
        <v>31</v>
      </c>
      <c r="F227" s="16">
        <v>46</v>
      </c>
      <c r="G227" s="16">
        <v>5</v>
      </c>
      <c r="H227" s="16">
        <v>24</v>
      </c>
    </row>
    <row r="228" spans="2:8" x14ac:dyDescent="0.25">
      <c r="B228" s="16" t="s">
        <v>66</v>
      </c>
      <c r="C228" s="16" t="s">
        <v>82</v>
      </c>
      <c r="D228" s="16" t="s">
        <v>80</v>
      </c>
      <c r="E228" s="16">
        <v>27</v>
      </c>
      <c r="F228" s="16">
        <v>52</v>
      </c>
      <c r="G228" s="16">
        <v>10</v>
      </c>
      <c r="H228" s="16">
        <v>32</v>
      </c>
    </row>
    <row r="229" spans="2:8" x14ac:dyDescent="0.25">
      <c r="B229" s="16" t="s">
        <v>47</v>
      </c>
      <c r="C229" s="16" t="s">
        <v>81</v>
      </c>
      <c r="D229" s="16" t="s">
        <v>78</v>
      </c>
      <c r="E229" s="16">
        <v>213</v>
      </c>
      <c r="F229" s="16">
        <v>392</v>
      </c>
      <c r="G229" s="16">
        <v>175</v>
      </c>
      <c r="H229" s="16">
        <v>282</v>
      </c>
    </row>
    <row r="230" spans="2:8" x14ac:dyDescent="0.25">
      <c r="B230" s="16" t="s">
        <v>47</v>
      </c>
      <c r="C230" s="16" t="s">
        <v>81</v>
      </c>
      <c r="D230" s="16" t="s">
        <v>79</v>
      </c>
      <c r="E230" s="16">
        <v>128</v>
      </c>
      <c r="F230" s="16">
        <v>158</v>
      </c>
      <c r="G230" s="16">
        <v>83</v>
      </c>
      <c r="H230" s="16">
        <v>83</v>
      </c>
    </row>
    <row r="231" spans="2:8" x14ac:dyDescent="0.25">
      <c r="B231" s="16" t="s">
        <v>47</v>
      </c>
      <c r="C231" s="16" t="s">
        <v>81</v>
      </c>
      <c r="D231" s="16" t="s">
        <v>80</v>
      </c>
      <c r="E231" s="16">
        <v>194</v>
      </c>
      <c r="F231" s="16">
        <v>177</v>
      </c>
      <c r="G231" s="16">
        <v>120</v>
      </c>
      <c r="H231" s="16">
        <v>87</v>
      </c>
    </row>
    <row r="232" spans="2:8" x14ac:dyDescent="0.25">
      <c r="B232" s="16" t="s">
        <v>47</v>
      </c>
      <c r="C232" s="16" t="s">
        <v>82</v>
      </c>
      <c r="D232" s="16" t="s">
        <v>78</v>
      </c>
      <c r="E232" s="16">
        <v>290</v>
      </c>
      <c r="F232" s="16">
        <v>359</v>
      </c>
      <c r="G232" s="16">
        <v>248</v>
      </c>
      <c r="H232" s="16">
        <v>280</v>
      </c>
    </row>
    <row r="233" spans="2:8" x14ac:dyDescent="0.25">
      <c r="B233" s="16" t="s">
        <v>47</v>
      </c>
      <c r="C233" s="16" t="s">
        <v>82</v>
      </c>
      <c r="D233" s="16" t="s">
        <v>79</v>
      </c>
      <c r="E233" s="16">
        <v>114</v>
      </c>
      <c r="F233" s="16">
        <v>145</v>
      </c>
      <c r="G233" s="16">
        <v>75</v>
      </c>
      <c r="H233" s="16">
        <v>77</v>
      </c>
    </row>
    <row r="234" spans="2:8" x14ac:dyDescent="0.25">
      <c r="B234" s="16" t="s">
        <v>47</v>
      </c>
      <c r="C234" s="16" t="s">
        <v>82</v>
      </c>
      <c r="D234" s="16" t="s">
        <v>80</v>
      </c>
      <c r="E234" s="16">
        <v>113</v>
      </c>
      <c r="F234" s="16">
        <v>148</v>
      </c>
      <c r="G234" s="16">
        <v>82</v>
      </c>
      <c r="H234" s="16">
        <v>90</v>
      </c>
    </row>
    <row r="235" spans="2:8" x14ac:dyDescent="0.25">
      <c r="B235" s="16" t="s">
        <v>73</v>
      </c>
      <c r="C235" s="16" t="s">
        <v>81</v>
      </c>
      <c r="D235" s="16" t="s">
        <v>78</v>
      </c>
      <c r="E235" s="16">
        <v>183</v>
      </c>
      <c r="F235" s="16">
        <v>360</v>
      </c>
      <c r="G235" s="16">
        <v>78</v>
      </c>
      <c r="H235" s="16">
        <v>215</v>
      </c>
    </row>
    <row r="236" spans="2:8" x14ac:dyDescent="0.25">
      <c r="B236" s="16" t="s">
        <v>73</v>
      </c>
      <c r="C236" s="16" t="s">
        <v>81</v>
      </c>
      <c r="D236" s="16" t="s">
        <v>79</v>
      </c>
      <c r="E236" s="16">
        <v>41</v>
      </c>
      <c r="F236" s="16">
        <v>74</v>
      </c>
      <c r="G236" s="16">
        <v>11</v>
      </c>
      <c r="H236" s="16">
        <v>41</v>
      </c>
    </row>
    <row r="237" spans="2:8" x14ac:dyDescent="0.25">
      <c r="B237" s="16" t="s">
        <v>73</v>
      </c>
      <c r="C237" s="16" t="s">
        <v>81</v>
      </c>
      <c r="D237" s="16" t="s">
        <v>80</v>
      </c>
      <c r="E237" s="16">
        <v>51</v>
      </c>
      <c r="F237" s="16">
        <v>61</v>
      </c>
      <c r="G237" s="16">
        <v>32</v>
      </c>
      <c r="H237" s="16">
        <v>26</v>
      </c>
    </row>
    <row r="238" spans="2:8" x14ac:dyDescent="0.25">
      <c r="B238" s="16" t="s">
        <v>73</v>
      </c>
      <c r="C238" s="16" t="s">
        <v>82</v>
      </c>
      <c r="D238" s="16" t="s">
        <v>78</v>
      </c>
      <c r="E238" s="16">
        <v>234</v>
      </c>
      <c r="F238" s="16">
        <v>410</v>
      </c>
      <c r="G238" s="16">
        <v>77</v>
      </c>
      <c r="H238" s="16">
        <v>217</v>
      </c>
    </row>
    <row r="239" spans="2:8" x14ac:dyDescent="0.25">
      <c r="B239" s="16" t="s">
        <v>73</v>
      </c>
      <c r="C239" s="16" t="s">
        <v>82</v>
      </c>
      <c r="D239" s="16" t="s">
        <v>79</v>
      </c>
      <c r="E239" s="16">
        <v>47</v>
      </c>
      <c r="F239" s="16">
        <v>54</v>
      </c>
      <c r="G239" s="16">
        <v>16</v>
      </c>
      <c r="H239" s="16">
        <v>27</v>
      </c>
    </row>
    <row r="240" spans="2:8" x14ac:dyDescent="0.25">
      <c r="B240" s="16" t="s">
        <v>73</v>
      </c>
      <c r="C240" s="16" t="s">
        <v>82</v>
      </c>
      <c r="D240" s="16" t="s">
        <v>80</v>
      </c>
      <c r="E240" s="16">
        <v>41</v>
      </c>
      <c r="F240" s="16">
        <v>44</v>
      </c>
      <c r="G240" s="16">
        <v>30</v>
      </c>
      <c r="H240" s="16">
        <v>30</v>
      </c>
    </row>
    <row r="241" spans="2:8" x14ac:dyDescent="0.25">
      <c r="B241" s="16" t="s">
        <v>31</v>
      </c>
      <c r="C241" s="16" t="s">
        <v>81</v>
      </c>
      <c r="D241" s="16" t="s">
        <v>78</v>
      </c>
      <c r="E241" s="16">
        <v>141</v>
      </c>
      <c r="F241" s="16">
        <v>327</v>
      </c>
      <c r="G241" s="16">
        <v>113</v>
      </c>
      <c r="H241" s="16">
        <v>248</v>
      </c>
    </row>
    <row r="242" spans="2:8" x14ac:dyDescent="0.25">
      <c r="B242" s="16" t="s">
        <v>31</v>
      </c>
      <c r="C242" s="16" t="s">
        <v>81</v>
      </c>
      <c r="D242" s="16" t="s">
        <v>79</v>
      </c>
      <c r="E242" s="16">
        <v>74</v>
      </c>
      <c r="F242" s="16">
        <v>173</v>
      </c>
      <c r="G242" s="16">
        <v>59</v>
      </c>
      <c r="H242" s="16">
        <v>106</v>
      </c>
    </row>
    <row r="243" spans="2:8" x14ac:dyDescent="0.25">
      <c r="B243" s="16" t="s">
        <v>31</v>
      </c>
      <c r="C243" s="16" t="s">
        <v>81</v>
      </c>
      <c r="D243" s="16" t="s">
        <v>80</v>
      </c>
      <c r="E243" s="16">
        <v>133</v>
      </c>
      <c r="F243" s="16">
        <v>242</v>
      </c>
      <c r="G243" s="16">
        <v>69</v>
      </c>
      <c r="H243" s="16">
        <v>135</v>
      </c>
    </row>
    <row r="244" spans="2:8" x14ac:dyDescent="0.25">
      <c r="B244" s="16" t="s">
        <v>31</v>
      </c>
      <c r="C244" s="16" t="s">
        <v>82</v>
      </c>
      <c r="D244" s="16" t="s">
        <v>78</v>
      </c>
      <c r="E244" s="16">
        <v>181</v>
      </c>
      <c r="F244" s="16">
        <v>314</v>
      </c>
      <c r="G244" s="16">
        <v>120</v>
      </c>
      <c r="H244" s="16">
        <v>267</v>
      </c>
    </row>
    <row r="245" spans="2:8" x14ac:dyDescent="0.25">
      <c r="B245" s="16" t="s">
        <v>31</v>
      </c>
      <c r="C245" s="16" t="s">
        <v>82</v>
      </c>
      <c r="D245" s="16" t="s">
        <v>79</v>
      </c>
      <c r="E245" s="16">
        <v>116</v>
      </c>
      <c r="F245" s="16">
        <v>156</v>
      </c>
      <c r="G245" s="16">
        <v>50</v>
      </c>
      <c r="H245" s="16">
        <v>84</v>
      </c>
    </row>
    <row r="246" spans="2:8" x14ac:dyDescent="0.25">
      <c r="B246" s="16" t="s">
        <v>31</v>
      </c>
      <c r="C246" s="16" t="s">
        <v>82</v>
      </c>
      <c r="D246" s="16" t="s">
        <v>80</v>
      </c>
      <c r="E246" s="16">
        <v>130</v>
      </c>
      <c r="F246" s="16">
        <v>212</v>
      </c>
      <c r="G246" s="16">
        <v>74</v>
      </c>
      <c r="H246" s="16">
        <v>134</v>
      </c>
    </row>
    <row r="247" spans="2:8" x14ac:dyDescent="0.25">
      <c r="B247" s="16" t="s">
        <v>35</v>
      </c>
      <c r="C247" s="16" t="s">
        <v>81</v>
      </c>
      <c r="D247" s="16" t="s">
        <v>78</v>
      </c>
      <c r="E247" s="16">
        <v>98</v>
      </c>
      <c r="F247" s="16">
        <v>244</v>
      </c>
      <c r="G247" s="16">
        <v>31</v>
      </c>
      <c r="H247" s="16">
        <v>156</v>
      </c>
    </row>
    <row r="248" spans="2:8" x14ac:dyDescent="0.25">
      <c r="B248" s="16" t="s">
        <v>35</v>
      </c>
      <c r="C248" s="16" t="s">
        <v>81</v>
      </c>
      <c r="D248" s="16" t="s">
        <v>79</v>
      </c>
      <c r="E248" s="16">
        <v>29</v>
      </c>
      <c r="F248" s="16">
        <v>57</v>
      </c>
      <c r="G248" s="16">
        <v>15</v>
      </c>
      <c r="H248" s="16">
        <v>36</v>
      </c>
    </row>
    <row r="249" spans="2:8" x14ac:dyDescent="0.25">
      <c r="B249" s="16" t="s">
        <v>35</v>
      </c>
      <c r="C249" s="16" t="s">
        <v>81</v>
      </c>
      <c r="D249" s="16" t="s">
        <v>80</v>
      </c>
      <c r="E249" s="16">
        <v>42</v>
      </c>
      <c r="F249" s="16">
        <v>72</v>
      </c>
      <c r="G249" s="16">
        <v>27</v>
      </c>
      <c r="H249" s="16">
        <v>56</v>
      </c>
    </row>
    <row r="250" spans="2:8" x14ac:dyDescent="0.25">
      <c r="B250" s="16" t="s">
        <v>35</v>
      </c>
      <c r="C250" s="16" t="s">
        <v>82</v>
      </c>
      <c r="D250" s="16" t="s">
        <v>78</v>
      </c>
      <c r="E250" s="16">
        <v>109</v>
      </c>
      <c r="F250" s="16">
        <v>244</v>
      </c>
      <c r="G250" s="16">
        <v>44</v>
      </c>
      <c r="H250" s="16">
        <v>188</v>
      </c>
    </row>
    <row r="251" spans="2:8" x14ac:dyDescent="0.25">
      <c r="B251" s="16" t="s">
        <v>35</v>
      </c>
      <c r="C251" s="16" t="s">
        <v>82</v>
      </c>
      <c r="D251" s="16" t="s">
        <v>79</v>
      </c>
      <c r="E251" s="16">
        <v>23</v>
      </c>
      <c r="F251" s="16">
        <v>35</v>
      </c>
      <c r="G251" s="16">
        <v>12</v>
      </c>
      <c r="H251" s="16">
        <v>30</v>
      </c>
    </row>
    <row r="252" spans="2:8" x14ac:dyDescent="0.25">
      <c r="B252" s="16" t="s">
        <v>35</v>
      </c>
      <c r="C252" s="16" t="s">
        <v>82</v>
      </c>
      <c r="D252" s="16" t="s">
        <v>80</v>
      </c>
      <c r="E252" s="16">
        <v>27</v>
      </c>
      <c r="F252" s="16">
        <v>43</v>
      </c>
      <c r="G252" s="16">
        <v>14</v>
      </c>
      <c r="H252" s="16">
        <v>43</v>
      </c>
    </row>
    <row r="253" spans="2:8" x14ac:dyDescent="0.25">
      <c r="B253" s="16" t="s">
        <v>34</v>
      </c>
      <c r="C253" s="16" t="s">
        <v>81</v>
      </c>
      <c r="D253" s="16" t="s">
        <v>78</v>
      </c>
      <c r="E253" s="16">
        <v>65</v>
      </c>
      <c r="F253" s="16">
        <v>222</v>
      </c>
      <c r="G253" s="16">
        <v>30</v>
      </c>
      <c r="H253" s="16">
        <v>123</v>
      </c>
    </row>
    <row r="254" spans="2:8" x14ac:dyDescent="0.25">
      <c r="B254" s="16" t="s">
        <v>34</v>
      </c>
      <c r="C254" s="16" t="s">
        <v>81</v>
      </c>
      <c r="D254" s="16" t="s">
        <v>79</v>
      </c>
      <c r="E254" s="16">
        <v>32</v>
      </c>
      <c r="F254" s="16">
        <v>70</v>
      </c>
      <c r="G254" s="16">
        <v>14</v>
      </c>
      <c r="H254" s="16">
        <v>33</v>
      </c>
    </row>
    <row r="255" spans="2:8" x14ac:dyDescent="0.25">
      <c r="B255" s="16" t="s">
        <v>34</v>
      </c>
      <c r="C255" s="16" t="s">
        <v>81</v>
      </c>
      <c r="D255" s="16" t="s">
        <v>80</v>
      </c>
      <c r="E255" s="16">
        <v>40</v>
      </c>
      <c r="F255" s="16">
        <v>109</v>
      </c>
      <c r="G255" s="16">
        <v>23</v>
      </c>
      <c r="H255" s="16">
        <v>41</v>
      </c>
    </row>
    <row r="256" spans="2:8" x14ac:dyDescent="0.25">
      <c r="B256" s="16" t="s">
        <v>34</v>
      </c>
      <c r="C256" s="16" t="s">
        <v>82</v>
      </c>
      <c r="D256" s="16" t="s">
        <v>78</v>
      </c>
      <c r="E256" s="16">
        <v>85</v>
      </c>
      <c r="F256" s="16">
        <v>225</v>
      </c>
      <c r="G256" s="16">
        <v>48</v>
      </c>
      <c r="H256" s="16">
        <v>121</v>
      </c>
    </row>
    <row r="257" spans="2:8" x14ac:dyDescent="0.25">
      <c r="B257" s="16" t="s">
        <v>34</v>
      </c>
      <c r="C257" s="16" t="s">
        <v>82</v>
      </c>
      <c r="D257" s="16" t="s">
        <v>79</v>
      </c>
      <c r="E257" s="16">
        <v>28</v>
      </c>
      <c r="F257" s="16">
        <v>74</v>
      </c>
      <c r="G257" s="16">
        <v>6</v>
      </c>
      <c r="H257" s="16">
        <v>35</v>
      </c>
    </row>
    <row r="258" spans="2:8" x14ac:dyDescent="0.25">
      <c r="B258" s="16" t="s">
        <v>34</v>
      </c>
      <c r="C258" s="16" t="s">
        <v>82</v>
      </c>
      <c r="D258" s="16" t="s">
        <v>80</v>
      </c>
      <c r="E258" s="16">
        <v>32</v>
      </c>
      <c r="F258" s="16">
        <v>98</v>
      </c>
      <c r="G258" s="16">
        <v>17</v>
      </c>
      <c r="H258" s="16">
        <v>52</v>
      </c>
    </row>
    <row r="259" spans="2:8" x14ac:dyDescent="0.25">
      <c r="B259" s="16" t="s">
        <v>71</v>
      </c>
      <c r="C259" s="16" t="s">
        <v>81</v>
      </c>
      <c r="D259" s="16" t="s">
        <v>78</v>
      </c>
      <c r="E259" s="16">
        <v>356</v>
      </c>
      <c r="F259" s="16">
        <v>430</v>
      </c>
      <c r="G259" s="16">
        <v>117</v>
      </c>
      <c r="H259" s="16">
        <v>226</v>
      </c>
    </row>
    <row r="260" spans="2:8" x14ac:dyDescent="0.25">
      <c r="B260" s="16" t="s">
        <v>71</v>
      </c>
      <c r="C260" s="16" t="s">
        <v>81</v>
      </c>
      <c r="D260" s="16" t="s">
        <v>79</v>
      </c>
      <c r="E260" s="16">
        <v>206</v>
      </c>
      <c r="F260" s="16">
        <v>251</v>
      </c>
      <c r="G260" s="16">
        <v>75</v>
      </c>
      <c r="H260" s="16">
        <v>116</v>
      </c>
    </row>
    <row r="261" spans="2:8" x14ac:dyDescent="0.25">
      <c r="B261" s="16" t="s">
        <v>71</v>
      </c>
      <c r="C261" s="16" t="s">
        <v>81</v>
      </c>
      <c r="D261" s="16" t="s">
        <v>80</v>
      </c>
      <c r="E261" s="16">
        <v>321</v>
      </c>
      <c r="F261" s="16">
        <v>365</v>
      </c>
      <c r="G261" s="16">
        <v>138</v>
      </c>
      <c r="H261" s="16">
        <v>143</v>
      </c>
    </row>
    <row r="262" spans="2:8" x14ac:dyDescent="0.25">
      <c r="B262" s="16" t="s">
        <v>71</v>
      </c>
      <c r="C262" s="16" t="s">
        <v>82</v>
      </c>
      <c r="D262" s="16" t="s">
        <v>78</v>
      </c>
      <c r="E262" s="16">
        <v>472</v>
      </c>
      <c r="F262" s="16">
        <v>507</v>
      </c>
      <c r="G262" s="16">
        <v>214</v>
      </c>
      <c r="H262" s="16">
        <v>314</v>
      </c>
    </row>
    <row r="263" spans="2:8" x14ac:dyDescent="0.25">
      <c r="B263" s="16" t="s">
        <v>71</v>
      </c>
      <c r="C263" s="16" t="s">
        <v>82</v>
      </c>
      <c r="D263" s="16" t="s">
        <v>79</v>
      </c>
      <c r="E263" s="16">
        <v>233</v>
      </c>
      <c r="F263" s="16">
        <v>277</v>
      </c>
      <c r="G263" s="16">
        <v>91</v>
      </c>
      <c r="H263" s="16">
        <v>137</v>
      </c>
    </row>
    <row r="264" spans="2:8" x14ac:dyDescent="0.25">
      <c r="B264" s="16" t="s">
        <v>71</v>
      </c>
      <c r="C264" s="16" t="s">
        <v>82</v>
      </c>
      <c r="D264" s="16" t="s">
        <v>80</v>
      </c>
      <c r="E264" s="16">
        <v>234</v>
      </c>
      <c r="F264" s="16">
        <v>271</v>
      </c>
      <c r="G264" s="16">
        <v>96</v>
      </c>
      <c r="H264" s="16">
        <v>131</v>
      </c>
    </row>
    <row r="265" spans="2:8" x14ac:dyDescent="0.25">
      <c r="B265" s="16" t="s">
        <v>52</v>
      </c>
      <c r="C265" s="16" t="s">
        <v>81</v>
      </c>
      <c r="D265" s="16" t="s">
        <v>78</v>
      </c>
      <c r="E265" s="16">
        <v>123</v>
      </c>
      <c r="F265" s="16">
        <v>245</v>
      </c>
      <c r="G265" s="16">
        <v>60</v>
      </c>
      <c r="H265" s="16">
        <v>133</v>
      </c>
    </row>
    <row r="266" spans="2:8" x14ac:dyDescent="0.25">
      <c r="B266" s="16" t="s">
        <v>52</v>
      </c>
      <c r="C266" s="16" t="s">
        <v>81</v>
      </c>
      <c r="D266" s="16" t="s">
        <v>79</v>
      </c>
      <c r="E266" s="16">
        <v>48</v>
      </c>
      <c r="F266" s="16">
        <v>99</v>
      </c>
      <c r="G266" s="16">
        <v>31</v>
      </c>
      <c r="H266" s="16">
        <v>26</v>
      </c>
    </row>
    <row r="267" spans="2:8" x14ac:dyDescent="0.25">
      <c r="B267" s="16" t="s">
        <v>52</v>
      </c>
      <c r="C267" s="16" t="s">
        <v>81</v>
      </c>
      <c r="D267" s="16" t="s">
        <v>80</v>
      </c>
      <c r="E267" s="16">
        <v>68</v>
      </c>
      <c r="F267" s="16">
        <v>97</v>
      </c>
      <c r="G267" s="16">
        <v>43</v>
      </c>
      <c r="H267" s="16">
        <v>38</v>
      </c>
    </row>
    <row r="268" spans="2:8" x14ac:dyDescent="0.25">
      <c r="B268" s="16" t="s">
        <v>52</v>
      </c>
      <c r="C268" s="16" t="s">
        <v>82</v>
      </c>
      <c r="D268" s="16" t="s">
        <v>78</v>
      </c>
      <c r="E268" s="16">
        <v>130</v>
      </c>
      <c r="F268" s="16">
        <v>286</v>
      </c>
      <c r="G268" s="16">
        <v>65</v>
      </c>
      <c r="H268" s="16">
        <v>132</v>
      </c>
    </row>
    <row r="269" spans="2:8" x14ac:dyDescent="0.25">
      <c r="B269" s="16" t="s">
        <v>52</v>
      </c>
      <c r="C269" s="16" t="s">
        <v>82</v>
      </c>
      <c r="D269" s="16" t="s">
        <v>79</v>
      </c>
      <c r="E269" s="16">
        <v>37</v>
      </c>
      <c r="F269" s="16">
        <v>84</v>
      </c>
      <c r="G269" s="16">
        <v>17</v>
      </c>
      <c r="H269" s="16">
        <v>28</v>
      </c>
    </row>
    <row r="270" spans="2:8" x14ac:dyDescent="0.25">
      <c r="B270" s="16" t="s">
        <v>52</v>
      </c>
      <c r="C270" s="16" t="s">
        <v>82</v>
      </c>
      <c r="D270" s="16" t="s">
        <v>80</v>
      </c>
      <c r="E270" s="16">
        <v>40</v>
      </c>
      <c r="F270" s="16">
        <v>82</v>
      </c>
      <c r="G270" s="16">
        <v>25</v>
      </c>
      <c r="H270" s="16">
        <v>42</v>
      </c>
    </row>
    <row r="271" spans="2:8" x14ac:dyDescent="0.25">
      <c r="B271" s="16" t="s">
        <v>37</v>
      </c>
      <c r="C271" s="16" t="s">
        <v>81</v>
      </c>
      <c r="D271" s="16" t="s">
        <v>78</v>
      </c>
      <c r="E271" s="16">
        <v>277</v>
      </c>
      <c r="F271" s="16">
        <v>491</v>
      </c>
      <c r="G271" s="16">
        <v>157</v>
      </c>
      <c r="H271" s="16">
        <v>284</v>
      </c>
    </row>
    <row r="272" spans="2:8" x14ac:dyDescent="0.25">
      <c r="B272" s="16" t="s">
        <v>37</v>
      </c>
      <c r="C272" s="16" t="s">
        <v>81</v>
      </c>
      <c r="D272" s="16" t="s">
        <v>79</v>
      </c>
      <c r="E272" s="16">
        <v>66</v>
      </c>
      <c r="F272" s="16">
        <v>143</v>
      </c>
      <c r="G272" s="16">
        <v>40</v>
      </c>
      <c r="H272" s="16">
        <v>61</v>
      </c>
    </row>
    <row r="273" spans="2:8" x14ac:dyDescent="0.25">
      <c r="B273" s="16" t="s">
        <v>37</v>
      </c>
      <c r="C273" s="16" t="s">
        <v>81</v>
      </c>
      <c r="D273" s="16" t="s">
        <v>80</v>
      </c>
      <c r="E273" s="16">
        <v>82</v>
      </c>
      <c r="F273" s="16">
        <v>132</v>
      </c>
      <c r="G273" s="16">
        <v>63</v>
      </c>
      <c r="H273" s="16">
        <v>77</v>
      </c>
    </row>
    <row r="274" spans="2:8" x14ac:dyDescent="0.25">
      <c r="B274" s="16" t="s">
        <v>37</v>
      </c>
      <c r="C274" s="16" t="s">
        <v>82</v>
      </c>
      <c r="D274" s="16" t="s">
        <v>78</v>
      </c>
      <c r="E274" s="16">
        <v>267</v>
      </c>
      <c r="F274" s="16">
        <v>501</v>
      </c>
      <c r="G274" s="16">
        <v>203</v>
      </c>
      <c r="H274" s="16">
        <v>361</v>
      </c>
    </row>
    <row r="275" spans="2:8" x14ac:dyDescent="0.25">
      <c r="B275" s="16" t="s">
        <v>37</v>
      </c>
      <c r="C275" s="16" t="s">
        <v>82</v>
      </c>
      <c r="D275" s="16" t="s">
        <v>79</v>
      </c>
      <c r="E275" s="16">
        <v>66</v>
      </c>
      <c r="F275" s="16">
        <v>156</v>
      </c>
      <c r="G275" s="16">
        <v>35</v>
      </c>
      <c r="H275" s="16">
        <v>68</v>
      </c>
    </row>
    <row r="276" spans="2:8" x14ac:dyDescent="0.25">
      <c r="B276" s="16" t="s">
        <v>37</v>
      </c>
      <c r="C276" s="16" t="s">
        <v>82</v>
      </c>
      <c r="D276" s="16" t="s">
        <v>80</v>
      </c>
      <c r="E276" s="16">
        <v>65</v>
      </c>
      <c r="F276" s="16">
        <v>198</v>
      </c>
      <c r="G276" s="16">
        <v>29</v>
      </c>
      <c r="H276" s="16">
        <v>105</v>
      </c>
    </row>
    <row r="277" spans="2:8" x14ac:dyDescent="0.25">
      <c r="B277" s="16" t="s">
        <v>39</v>
      </c>
      <c r="C277" s="16" t="s">
        <v>81</v>
      </c>
      <c r="D277" s="16" t="s">
        <v>78</v>
      </c>
      <c r="E277" s="16">
        <v>158</v>
      </c>
      <c r="F277" s="16">
        <v>286</v>
      </c>
      <c r="G277" s="16">
        <v>79</v>
      </c>
      <c r="H277" s="16">
        <v>156</v>
      </c>
    </row>
    <row r="278" spans="2:8" x14ac:dyDescent="0.25">
      <c r="B278" s="16" t="s">
        <v>39</v>
      </c>
      <c r="C278" s="16" t="s">
        <v>81</v>
      </c>
      <c r="D278" s="16" t="s">
        <v>79</v>
      </c>
      <c r="E278" s="16">
        <v>154</v>
      </c>
      <c r="F278" s="16">
        <v>254</v>
      </c>
      <c r="G278" s="16">
        <v>76</v>
      </c>
      <c r="H278" s="16">
        <v>171</v>
      </c>
    </row>
    <row r="279" spans="2:8" x14ac:dyDescent="0.25">
      <c r="B279" s="16" t="s">
        <v>39</v>
      </c>
      <c r="C279" s="16" t="s">
        <v>81</v>
      </c>
      <c r="D279" s="16" t="s">
        <v>80</v>
      </c>
      <c r="E279" s="16">
        <v>360</v>
      </c>
      <c r="F279" s="16">
        <v>419</v>
      </c>
      <c r="G279" s="16">
        <v>214</v>
      </c>
      <c r="H279" s="16">
        <v>255</v>
      </c>
    </row>
    <row r="280" spans="2:8" x14ac:dyDescent="0.25">
      <c r="B280" s="16" t="s">
        <v>39</v>
      </c>
      <c r="C280" s="16" t="s">
        <v>82</v>
      </c>
      <c r="D280" s="16" t="s">
        <v>78</v>
      </c>
      <c r="E280" s="16">
        <v>282</v>
      </c>
      <c r="F280" s="16">
        <v>368</v>
      </c>
      <c r="G280" s="16">
        <v>140</v>
      </c>
      <c r="H280" s="16">
        <v>241</v>
      </c>
    </row>
    <row r="281" spans="2:8" x14ac:dyDescent="0.25">
      <c r="B281" s="16" t="s">
        <v>39</v>
      </c>
      <c r="C281" s="16" t="s">
        <v>82</v>
      </c>
      <c r="D281" s="16" t="s">
        <v>79</v>
      </c>
      <c r="E281" s="16">
        <v>167</v>
      </c>
      <c r="F281" s="16">
        <v>253</v>
      </c>
      <c r="G281" s="16">
        <v>98</v>
      </c>
      <c r="H281" s="16">
        <v>160</v>
      </c>
    </row>
    <row r="282" spans="2:8" x14ac:dyDescent="0.25">
      <c r="B282" s="16" t="s">
        <v>39</v>
      </c>
      <c r="C282" s="16" t="s">
        <v>82</v>
      </c>
      <c r="D282" s="16" t="s">
        <v>80</v>
      </c>
      <c r="E282" s="16">
        <v>194</v>
      </c>
      <c r="F282" s="16">
        <v>281</v>
      </c>
      <c r="G282" s="16">
        <v>99</v>
      </c>
      <c r="H282" s="16">
        <v>173</v>
      </c>
    </row>
    <row r="283" spans="2:8" x14ac:dyDescent="0.25">
      <c r="B283" s="16" t="s">
        <v>32</v>
      </c>
      <c r="C283" s="16" t="s">
        <v>81</v>
      </c>
      <c r="D283" s="23" t="s">
        <v>91</v>
      </c>
      <c r="E283" s="16">
        <v>37</v>
      </c>
      <c r="F283" s="16">
        <v>36</v>
      </c>
      <c r="G283" s="16">
        <v>13</v>
      </c>
      <c r="H283" s="16">
        <v>28</v>
      </c>
    </row>
    <row r="284" spans="2:8" x14ac:dyDescent="0.25">
      <c r="B284" s="16" t="s">
        <v>32</v>
      </c>
      <c r="C284" s="16" t="s">
        <v>82</v>
      </c>
      <c r="D284" s="16" t="s">
        <v>78</v>
      </c>
      <c r="E284" s="16">
        <v>8</v>
      </c>
      <c r="F284" s="16">
        <v>12</v>
      </c>
      <c r="G284" s="16">
        <v>4</v>
      </c>
      <c r="H284" s="16">
        <v>8</v>
      </c>
    </row>
    <row r="285" spans="2:8" x14ac:dyDescent="0.25">
      <c r="B285" s="16" t="s">
        <v>32</v>
      </c>
      <c r="C285" s="16" t="s">
        <v>82</v>
      </c>
      <c r="D285" s="23" t="s">
        <v>90</v>
      </c>
      <c r="E285" s="16">
        <v>12</v>
      </c>
      <c r="F285" s="16">
        <v>19</v>
      </c>
      <c r="G285" s="16">
        <v>5</v>
      </c>
      <c r="H285" s="16">
        <v>11</v>
      </c>
    </row>
    <row r="286" spans="2:8" x14ac:dyDescent="0.25">
      <c r="B286" s="17" t="s">
        <v>98</v>
      </c>
    </row>
  </sheetData>
  <mergeCells count="6">
    <mergeCell ref="B4:H4"/>
    <mergeCell ref="B5:B6"/>
    <mergeCell ref="C5:C6"/>
    <mergeCell ref="D5:D6"/>
    <mergeCell ref="E5:F5"/>
    <mergeCell ref="G5:H5"/>
  </mergeCells>
  <conditionalFormatting sqref="E7:H284">
    <cfRule type="cellIs" dxfId="0" priority="1" operator="between">
      <formula>1</formula>
      <formula>3</formula>
    </cfRule>
  </conditionalFormatting>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Caveats</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dcterms:created xsi:type="dcterms:W3CDTF">2019-01-22T03:13:04Z</dcterms:created>
  <dcterms:modified xsi:type="dcterms:W3CDTF">2020-10-20T18:21:18Z</dcterms:modified>
  <cp:contentStatus/>
</cp:coreProperties>
</file>